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4--مشروع الرقم القياسي لتكاليف الإنشاءات\4. Collect\الحساب\2023\Q2\Report\"/>
    </mc:Choice>
  </mc:AlternateContent>
  <xr:revisionPtr revIDLastSave="0" documentId="13_ncr:1_{A602FAAD-71A7-4B89-A3CF-D40B6885A8B3}" xr6:coauthVersionLast="47" xr6:coauthVersionMax="47" xr10:uidLastSave="{00000000-0000-0000-0000-000000000000}"/>
  <bookViews>
    <workbookView xWindow="-110" yWindow="-110" windowWidth="19420" windowHeight="10420" activeTab="6" xr2:uid="{76311B4C-5DF8-47F0-AF60-3789D669A414}"/>
  </bookViews>
  <sheets>
    <sheet name="Index" sheetId="14" r:id="rId1"/>
    <sheet name="Table 1" sheetId="43" r:id="rId2"/>
    <sheet name="Table 2" sheetId="44" r:id="rId3"/>
    <sheet name="Table 3" sheetId="49" r:id="rId4"/>
    <sheet name="Table 4" sheetId="52" r:id="rId5"/>
    <sheet name="Table 5" sheetId="53" r:id="rId6"/>
    <sheet name="Metadata" sheetId="17" r:id="rId7"/>
    <sheet name="Enquiries" sheetId="18" r:id="rId8"/>
  </sheets>
  <definedNames>
    <definedName name="Table_3" localSheetId="3">Index!$C$13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5" i="14" l="1"/>
  <c r="D15" i="14"/>
  <c r="B14" i="14"/>
  <c r="D14" i="14"/>
  <c r="B13" i="14"/>
  <c r="D13" i="14"/>
  <c r="B12" i="14"/>
  <c r="D12" i="14"/>
  <c r="B11" i="14"/>
  <c r="D11" i="14"/>
</calcChain>
</file>

<file path=xl/sharedStrings.xml><?xml version="1.0" encoding="utf-8"?>
<sst xmlns="http://schemas.openxmlformats.org/spreadsheetml/2006/main" count="274" uniqueCount="122">
  <si>
    <t>Metadata</t>
  </si>
  <si>
    <t>Enquiries</t>
  </si>
  <si>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</si>
  <si>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</si>
  <si>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</si>
  <si>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</si>
  <si>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</si>
  <si>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</si>
  <si>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</si>
  <si>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</si>
  <si>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</si>
  <si>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</si>
  <si>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</si>
  <si>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</si>
  <si>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</si>
  <si>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</si>
  <si>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</si>
  <si>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Construction materials</t>
  </si>
  <si>
    <t>Finishing materials</t>
  </si>
  <si>
    <t>Electrical works materials</t>
  </si>
  <si>
    <t>Mechanical works - fire fighting</t>
  </si>
  <si>
    <t>Mechanical works - A/C</t>
  </si>
  <si>
    <t>Equipment</t>
  </si>
  <si>
    <t>Manpower</t>
  </si>
  <si>
    <t>Services</t>
  </si>
  <si>
    <t>Note: This series is not seasonally adjusted. Quarterly movements may be volatile</t>
  </si>
  <si>
    <t>Mechanical works - plumbing &amp; drainage materials</t>
  </si>
  <si>
    <t>Finances &amp; bonds</t>
  </si>
  <si>
    <t>مواد الإنشاء</t>
  </si>
  <si>
    <t>مواد التشطيبات</t>
  </si>
  <si>
    <t>مواد الأعمال الكهربائية</t>
  </si>
  <si>
    <t>الأعمال الميكانيكية - مواد التصريف الصحي</t>
  </si>
  <si>
    <t>الأعمال الميكانيكية - مكافحة الحريق</t>
  </si>
  <si>
    <t>الأعمال الميكانيكية - التكييف</t>
  </si>
  <si>
    <t>المعدات</t>
  </si>
  <si>
    <t>القوة العاملة</t>
  </si>
  <si>
    <t>الخدمات</t>
  </si>
  <si>
    <t>التأمينات والكفالات</t>
  </si>
  <si>
    <t>المصدر: مركز الإحصاء - أبوظبي</t>
  </si>
  <si>
    <t>ملاحظة: هذه السلسلة غير معدلة موسمياً. قد تكون الحركات الفصلية متقلبة</t>
  </si>
  <si>
    <t>إخلاء المسؤولية وشروط الاستخدام</t>
  </si>
  <si>
    <t>الوزن</t>
  </si>
  <si>
    <t>Weight</t>
  </si>
  <si>
    <t>General Index Number</t>
  </si>
  <si>
    <t>الرقم القياسي العام</t>
  </si>
  <si>
    <t>المصطلحات</t>
  </si>
  <si>
    <t>المنهجية</t>
  </si>
  <si>
    <t>الإصدارات ذات الصلة</t>
  </si>
  <si>
    <t>التقارير ذات الصلة</t>
  </si>
  <si>
    <t>استفسارات</t>
  </si>
  <si>
    <t>للحصول على المجموعة الكاملة من البيانات المتاحة مع هذا الإصدار ، راجع DataCube</t>
  </si>
  <si>
    <t xml:space="preserve">(%)النمو الربعي     </t>
  </si>
  <si>
    <t>Table 3</t>
  </si>
  <si>
    <t>Table 4</t>
  </si>
  <si>
    <t>Table 5</t>
  </si>
  <si>
    <t>Q1 2022</t>
  </si>
  <si>
    <t>Q2 2022</t>
  </si>
  <si>
    <t>Q1 2021</t>
  </si>
  <si>
    <t>Q2 2021</t>
  </si>
  <si>
    <t>Q3 2021</t>
  </si>
  <si>
    <t>Q4 2021</t>
  </si>
  <si>
    <t>Q3 2022</t>
  </si>
  <si>
    <t>Q4 2022</t>
  </si>
  <si>
    <t>المجموعات السلعية</t>
  </si>
  <si>
    <t>Commodity groups</t>
  </si>
  <si>
    <r>
      <rPr>
        <b/>
        <sz val="8"/>
        <color rgb="FFD6A360"/>
        <rFont val="Arial"/>
        <family val="2"/>
      </rPr>
      <t>جدول3</t>
    </r>
    <r>
      <rPr>
        <b/>
        <sz val="8"/>
        <color theme="1"/>
        <rFont val="Arial"/>
        <family val="2"/>
      </rPr>
      <t>: السلسة الربعية للرقم القياسي لتكاليف الإنشاءات 2021-2023</t>
    </r>
  </si>
  <si>
    <r>
      <t xml:space="preserve">Table 3: </t>
    </r>
    <r>
      <rPr>
        <b/>
        <sz val="8"/>
        <rFont val="Arial"/>
        <family val="2"/>
      </rPr>
      <t>Quarterly time series of Construction Cost Index 2021-2023</t>
    </r>
  </si>
  <si>
    <t xml:space="preserve">البيانات الوصفية </t>
  </si>
  <si>
    <t>الاستفسارات</t>
  </si>
  <si>
    <t xml:space="preserve">الربع الثاني 2022 </t>
  </si>
  <si>
    <t>الربع الثاني 2023</t>
  </si>
  <si>
    <r>
      <t xml:space="preserve">Q2 2023  </t>
    </r>
    <r>
      <rPr>
        <b/>
        <sz val="8"/>
        <color rgb="FFFF0000"/>
        <rFont val="Arial"/>
        <family val="2"/>
      </rPr>
      <t>*</t>
    </r>
  </si>
  <si>
    <t>Q1 2023</t>
  </si>
  <si>
    <r>
      <t xml:space="preserve">Q2 2023 </t>
    </r>
    <r>
      <rPr>
        <b/>
        <sz val="8"/>
        <color rgb="FFFF0000"/>
        <rFont val="Arial"/>
        <family val="2"/>
      </rPr>
      <t>*</t>
    </r>
  </si>
  <si>
    <t xml:space="preserve">الربع الأول  2023     </t>
  </si>
  <si>
    <t xml:space="preserve">Q1 2023 </t>
  </si>
  <si>
    <r>
      <t>Q2 2023</t>
    </r>
    <r>
      <rPr>
        <b/>
        <sz val="8"/>
        <color rgb="FFFF0000"/>
        <rFont val="Arial"/>
        <family val="2"/>
      </rPr>
      <t xml:space="preserve"> *</t>
    </r>
  </si>
  <si>
    <t>Construction Cost Index, Q2 2023</t>
  </si>
  <si>
    <t>الرقم القياسي لتكاليف الإنشاءات، الربع الثاني 2023</t>
  </si>
  <si>
    <r>
      <rPr>
        <b/>
        <sz val="8"/>
        <rFont val="Arial"/>
        <family val="2"/>
      </rPr>
      <t>Price</t>
    </r>
    <r>
      <rPr>
        <sz val="8"/>
        <rFont val="Arial"/>
        <family val="2"/>
      </rPr>
      <t>: the market value of a material or service unit. It can be defined as the value paid for a specific material or service, expressed in monetary terms.</t>
    </r>
  </si>
  <si>
    <r>
      <rPr>
        <b/>
        <sz val="8"/>
        <rFont val="Arial"/>
        <family val="2"/>
      </rPr>
      <t>Average price</t>
    </r>
    <r>
      <rPr>
        <sz val="8"/>
        <rFont val="Arial"/>
        <family val="2"/>
      </rPr>
      <t>: The sum of the prices of a commodity / service collected from more than one source divided by the number of sources for that commodity.</t>
    </r>
  </si>
  <si>
    <r>
      <rPr>
        <b/>
        <sz val="8"/>
        <rFont val="Arial"/>
        <family val="2"/>
      </rPr>
      <t>Relative Quarterly price change</t>
    </r>
    <r>
      <rPr>
        <sz val="8"/>
        <rFont val="Arial"/>
        <family val="2"/>
      </rPr>
      <t>: It is the rate of increase or decrease in the average price of the current quarter compared with the average price in the previous quarter or the same quarter of the previous year.</t>
    </r>
  </si>
  <si>
    <r>
      <rPr>
        <b/>
        <sz val="8"/>
        <rFont val="Arial"/>
        <family val="2"/>
      </rPr>
      <t>Construction Cost Index</t>
    </r>
    <r>
      <rPr>
        <sz val="8"/>
        <rFont val="Arial"/>
        <family val="2"/>
      </rPr>
      <t>: An indicator that measures the change in construction costs during two periods of time, the base period and the comparison period for a fixed basket of building materials and construction services for a group of selected construction projects.</t>
    </r>
  </si>
  <si>
    <r>
      <rPr>
        <b/>
        <sz val="8"/>
        <rFont val="Arial"/>
        <family val="2"/>
      </rPr>
      <t>Towers of Medium quality</t>
    </r>
    <r>
      <rPr>
        <sz val="8"/>
        <rFont val="Arial"/>
        <family val="2"/>
      </rPr>
      <t>: Construction buildings of 15-20 floors that are prevalent in the Emirate of Abu Dhabi and made of medium-quality materials.</t>
    </r>
  </si>
  <si>
    <r>
      <rPr>
        <b/>
        <sz val="8"/>
        <rFont val="Arial"/>
        <family val="2"/>
      </rPr>
      <t>Relative Importance</t>
    </r>
    <r>
      <rPr>
        <sz val="8"/>
        <rFont val="Arial"/>
        <family val="2"/>
      </rPr>
      <t>: the relative importance of the material or service within the CCI basket, expressing its importance in comparison to all the materials and services within the index list.</t>
    </r>
  </si>
  <si>
    <r>
      <rPr>
        <b/>
        <sz val="8"/>
        <rFont val="Arial"/>
        <family val="2"/>
      </rPr>
      <t>Source</t>
    </r>
    <r>
      <rPr>
        <sz val="8"/>
        <rFont val="Arial"/>
        <family val="2"/>
      </rPr>
      <t>: is the outlet for selling materials and services, such as building materials companies and factories.</t>
    </r>
  </si>
  <si>
    <r>
      <rPr>
        <b/>
        <sz val="8"/>
        <rFont val="Arial"/>
        <family val="2"/>
      </rPr>
      <t>Weight</t>
    </r>
    <r>
      <rPr>
        <sz val="8"/>
        <rFont val="Arial"/>
        <family val="2"/>
      </rPr>
      <t>: is the relative importance of a material or service within the CCI basket compared with all other materials or services in the same basket.</t>
    </r>
  </si>
  <si>
    <r>
      <rPr>
        <b/>
        <sz val="8"/>
        <rFont val="Arial"/>
        <family val="2"/>
      </rPr>
      <t>Base year</t>
    </r>
    <r>
      <rPr>
        <sz val="8"/>
        <rFont val="Arial"/>
        <family val="2"/>
      </rPr>
      <t>:The year 2021 was adopted as the base period for the index of the costs of establishing an equivalency equation for the account. Where the base year indicates the period to which the periods are compared.</t>
    </r>
  </si>
  <si>
    <r>
      <rPr>
        <b/>
        <sz val="8"/>
        <rFont val="Arial"/>
        <family val="2"/>
      </rPr>
      <t>Base price</t>
    </r>
    <r>
      <rPr>
        <sz val="8"/>
        <rFont val="Arial"/>
        <family val="2"/>
      </rPr>
      <t>: The average price of the good/service during the base year.</t>
    </r>
  </si>
  <si>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</si>
  <si>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متوسط السعر</t>
    </r>
    <r>
      <rPr>
        <sz val="8"/>
        <color theme="1"/>
        <rFont val="Arial"/>
        <family val="2"/>
      </rPr>
      <t>: هو عبارة عن مجموع أسعار السلعة/ الخدمة والتي تجمع من أكثر من مصدر مقسوم على عدد المصادر لتلك السلعة.</t>
    </r>
  </si>
  <si>
    <r>
      <rPr>
        <b/>
        <sz val="8"/>
        <color theme="1"/>
        <rFont val="Arial"/>
        <family val="2"/>
      </rPr>
      <t>التغير النسبي السعري الربعي</t>
    </r>
    <r>
      <rPr>
        <sz val="8"/>
        <color theme="1"/>
        <rFont val="Arial"/>
        <family val="2"/>
      </rPr>
      <t>: هو عبارة عن نسبة الزيادة او النقصان في متوسط اسعار السلع والخدمات في  الربع الحالي مقارنةً بمتوسط اسعار السلع والخدمات في الربع السابق أو نفس الربع من العام السابق.</t>
    </r>
  </si>
  <si>
    <t>المساهمة في التغير</t>
  </si>
  <si>
    <r>
      <rPr>
        <b/>
        <sz val="8"/>
        <color rgb="FFD6A360"/>
        <rFont val="Arial"/>
        <family val="2"/>
      </rPr>
      <t>جدول1:</t>
    </r>
    <r>
      <rPr>
        <b/>
        <sz val="8"/>
        <rFont val="Arial"/>
        <family val="2"/>
      </rPr>
      <t xml:space="preserve"> الرقم القياسي الربعي لتكاليف الانشاءات حسب المجموعة، ومعدل التغير السنوي ,ونسبة مساهمة المجموعة في التغير الكلي، الربع الثاني 2023  (2021=100)  </t>
    </r>
  </si>
  <si>
    <r>
      <t xml:space="preserve">جدول5: </t>
    </r>
    <r>
      <rPr>
        <b/>
        <sz val="8"/>
        <rFont val="Arial"/>
        <family val="2"/>
      </rPr>
      <t>معدلات التغير الربعية للرقم القياسي لتكاليف الإنشاءات 2021-2023</t>
    </r>
  </si>
  <si>
    <r>
      <t xml:space="preserve">Table 1: </t>
    </r>
    <r>
      <rPr>
        <b/>
        <sz val="8"/>
        <rFont val="Arial"/>
        <family val="2"/>
      </rPr>
      <t>Quarterly Construction Cost Index by Group, Annual change Rate and the Group's Contribution in the Overall percentage, Second Quarter 2023 (2021=100)</t>
    </r>
  </si>
  <si>
    <r>
      <rPr>
        <b/>
        <sz val="8"/>
        <color theme="1"/>
        <rFont val="Arial"/>
        <family val="2"/>
      </rPr>
      <t>الرقم القياسي لتكاليف الإنشاءات:</t>
    </r>
    <r>
      <rPr>
        <sz val="8"/>
        <color theme="1"/>
        <rFont val="Arial"/>
        <family val="2"/>
      </rPr>
      <t xml:space="preserve"> مؤشر يقيس التغير في تكاليف الإنشاءات خلال فترتين زمنيتين، فترة الأساس وفترة المقارنة لسلّة ثابتة من مواد البناء والخدمات الإنشائية لمجموعة مشاريع إنشائية مختارة.</t>
    </r>
  </si>
  <si>
    <r>
      <rPr>
        <b/>
        <sz val="8"/>
        <color theme="1"/>
        <rFont val="Arial"/>
        <family val="2"/>
      </rPr>
      <t>أبراج متوسطة الجودة:</t>
    </r>
    <r>
      <rPr>
        <sz val="8"/>
        <color theme="1"/>
        <rFont val="Arial"/>
        <family val="2"/>
      </rPr>
      <t xml:space="preserve"> مبانٍ إنشائية مكوّنة 15 – 20 طابقاً سائدة في إمارة أبوظبي مكوّنة من مواد متوسطة الجودة.</t>
    </r>
  </si>
  <si>
    <r>
      <rPr>
        <b/>
        <sz val="8"/>
        <color theme="1"/>
        <rFont val="Arial"/>
        <family val="2"/>
      </rPr>
      <t>الأهمية النسبية:</t>
    </r>
    <r>
      <rPr>
        <sz val="8"/>
        <color theme="1"/>
        <rFont val="Arial"/>
        <family val="2"/>
      </rPr>
      <t xml:space="preserve"> هي الأهميّة النسبيّة للسلعة/ الخدمة داخل سلّة الرقم القياسي لتكاليف الإنشاءات الذي يعبّر عن أهميّتها مقارنةً بجميع المواد والخدمات داخل قائمة الرقم القياسي.</t>
    </r>
  </si>
  <si>
    <r>
      <rPr>
        <b/>
        <sz val="8"/>
        <color theme="1"/>
        <rFont val="Arial"/>
        <family val="2"/>
      </rPr>
      <t>المصدر:</t>
    </r>
    <r>
      <rPr>
        <sz val="8"/>
        <color theme="1"/>
        <rFont val="Arial"/>
        <family val="2"/>
      </rPr>
      <t xml:space="preserve"> هو منفذ بيع المواد والخدمات كشركات مواد البناء والمصانع.</t>
    </r>
  </si>
  <si>
    <r>
      <rPr>
        <b/>
        <sz val="8"/>
        <color theme="1"/>
        <rFont val="Arial"/>
        <family val="2"/>
      </rPr>
      <t>الوزن :</t>
    </r>
    <r>
      <rPr>
        <sz val="8"/>
        <color theme="1"/>
        <rFont val="Arial"/>
        <family val="2"/>
      </rPr>
      <t xml:space="preserve"> هو الأهمية النسبية لمادة أو خدمة ضمن سلة الرقم القياسي لتكاليف الانشاءات  مقارنة بجميع المواد أو الخدمات الأخرى في السلة نفسها.</t>
    </r>
  </si>
  <si>
    <r>
      <rPr>
        <b/>
        <sz val="8"/>
        <color theme="1"/>
        <rFont val="Arial"/>
        <family val="2"/>
      </rPr>
      <t>سعر الأساس:</t>
    </r>
    <r>
      <rPr>
        <sz val="8"/>
        <color theme="1"/>
        <rFont val="Arial"/>
        <family val="2"/>
      </rPr>
      <t xml:space="preserve"> متوسط سعر السلعة/ الخدمة خلال سنة الأساس   . </t>
    </r>
  </si>
  <si>
    <r>
      <rPr>
        <b/>
        <sz val="8"/>
        <color theme="1"/>
        <rFont val="Arial"/>
        <family val="2"/>
      </rPr>
      <t>سنة الأساس:</t>
    </r>
    <r>
      <rPr>
        <sz val="8"/>
        <color theme="1"/>
        <rFont val="Arial"/>
        <family val="2"/>
      </rPr>
      <t xml:space="preserve">  اعتمدت سنة 2021 لتكون فترة الأساس للرقم القياسي لتكاليف الإنشاءات معتمدين على معادلة لاسبير للحساب. حيث تعرف سنة الأساس على أنها الفترة التي تقارن بها الفترات اللاحقة.</t>
    </r>
  </si>
  <si>
    <t>Construction Cost Index - Methodology</t>
  </si>
  <si>
    <t>Construction Cost Index Third quarter 2019</t>
  </si>
  <si>
    <t>الرقم القياسي لتكاليف الإنشاءات الربع الرابع 2021</t>
  </si>
  <si>
    <t xml:space="preserve">منهجية الرقم القياسي لتكاليف الانشاءات </t>
  </si>
  <si>
    <t>Statistical Yearbook (scad.gov.ae)</t>
  </si>
  <si>
    <t>الكتاب الإحصائي السنوي (scad.gov.ae)</t>
  </si>
  <si>
    <r>
      <t xml:space="preserve">Table 5: </t>
    </r>
    <r>
      <rPr>
        <b/>
        <sz val="8"/>
        <rFont val="Arial"/>
        <family val="2"/>
      </rPr>
      <t>Quarterly Change rates of Construction Cost Index 2021-2023</t>
    </r>
  </si>
  <si>
    <r>
      <t xml:space="preserve">Table 4: </t>
    </r>
    <r>
      <rPr>
        <b/>
        <sz val="8"/>
        <rFont val="Arial"/>
        <family val="2"/>
      </rPr>
      <t>Annual Change rates of Construction Cost Index 2021-2023</t>
    </r>
  </si>
  <si>
    <r>
      <rPr>
        <b/>
        <sz val="8"/>
        <color rgb="FFD6A360"/>
        <rFont val="Arial"/>
        <family val="2"/>
      </rPr>
      <t>جدول 2:</t>
    </r>
    <r>
      <rPr>
        <b/>
        <sz val="8"/>
        <rFont val="Arial"/>
        <family val="2"/>
      </rPr>
      <t xml:space="preserve"> التغير الربعي للرقم القياسي لتكاليف الإنشاءات للربع الثاني 2023 مقارنة بالربع الأول 2023</t>
    </r>
  </si>
  <si>
    <r>
      <t xml:space="preserve">Table 2: </t>
    </r>
    <r>
      <rPr>
        <b/>
        <sz val="8"/>
        <rFont val="Arial"/>
        <family val="2"/>
      </rPr>
      <t>Quarterly Change of construction Cost Index of Q2 2023 compared with Q1 2023</t>
    </r>
  </si>
  <si>
    <r>
      <t xml:space="preserve">جدول4: </t>
    </r>
    <r>
      <rPr>
        <b/>
        <sz val="8"/>
        <rFont val="Arial"/>
        <family val="2"/>
      </rPr>
      <t>معدلات التغير السنوية للرقم القياسي لتكاليف الإنشاءات 2021-2023</t>
    </r>
  </si>
  <si>
    <t xml:space="preserve">(%)التغير السنوي    </t>
  </si>
  <si>
    <t xml:space="preserve">annual Change(%)     </t>
  </si>
  <si>
    <t>Contribution to Change rate</t>
  </si>
  <si>
    <t>Quarterly Change(%)</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</si>
  <si>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</si>
  <si>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quarter remain preliminary until the release of the next quarter.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</si>
  <si>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t>Note: The indicators of the current quarter remain preliminary until the release of the next quarter</t>
    </r>
    <r>
      <rPr>
        <sz val="6"/>
        <color rgb="FFFF0000"/>
        <rFont val="Arial"/>
        <family val="2"/>
      </rPr>
      <t>*</t>
    </r>
  </si>
  <si>
    <r>
      <t>ملاحظة: تظل مؤشرات الربع الحالي أولية حتى إصدار الربع التالي</t>
    </r>
    <r>
      <rPr>
        <sz val="6"/>
        <color rgb="FFFF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</si>
</sst>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_-;\-* #,##0_-;_-* &quot;-&quot;??_-;_-@_-"/>
    <numFmt numFmtId="171" formatCode="_(* #,##0.0_);_(* \(#,##0.0\);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11"/>
      <color theme="1"/>
      <name val="Arial"/>
      <family val="2"/>
    </font>
    <font>
      <b/>
      <sz val="8"/>
      <color theme="4"/>
      <name val="Arial"/>
      <family val="2"/>
    </font>
    <font>
      <b/>
      <sz val="8"/>
      <color rgb="FFFF0000"/>
      <name val="Arial"/>
      <family val="2"/>
    </font>
    <font>
      <b/>
      <sz val="10"/>
      <color theme="1"/>
      <name val="Arial"/>
      <family val="2"/>
    </font>
    <font>
      <b/>
      <sz val="8"/>
      <color rgb="FFD6A360"/>
      <name val="Arial"/>
      <family val="2"/>
    </font>
    <font>
      <sz val="8"/>
      <color theme="1"/>
      <name val="Calibri"/>
      <family val="2"/>
      <scheme val="minor"/>
    </font>
    <font>
      <i/>
      <sz val="6"/>
      <color theme="1"/>
      <name val="Arial"/>
      <family val="2"/>
    </font>
    <font>
      <sz val="6"/>
      <color theme="1"/>
      <name val="Arial"/>
      <family val="2"/>
    </font>
    <font>
      <i/>
      <sz val="6"/>
      <color rgb="FF000000"/>
      <name val="Arial"/>
      <family val="2"/>
    </font>
    <font>
      <sz val="6"/>
      <color rgb="FF000000"/>
      <name val="Arial"/>
      <family val="2"/>
    </font>
    <font>
      <sz val="10"/>
      <color theme="1"/>
      <name val="Arial"/>
      <family val="2"/>
    </font>
    <font>
      <b/>
      <u/>
      <sz val="8"/>
      <color theme="10"/>
      <name val="Arial"/>
      <family val="2"/>
    </font>
    <font>
      <sz val="6"/>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right/>
      <top/>
      <bottom style="thin">
        <color rgb="FFD6A360"/>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cellStyleXfs>
  <cellXfs count="16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8" fillId="0" borderId="0" xfId="0" applyFont="1" applyAlignment="1">
      <alignment horizontal="right" vertical="center" readingOrder="2"/>
    </xf>
    <xf numFmtId="0" fontId="7" fillId="0" borderId="0" xfId="0" applyFont="1" applyAlignment="1">
      <alignment vertical="center"/>
    </xf>
    <xf numFmtId="0" fontId="11" fillId="0" borderId="0" xfId="3" applyFont="1" applyFill="1" applyAlignment="1">
      <alignment horizontal="left"/>
    </xf>
    <xf numFmtId="0" fontId="4" fillId="0" borderId="1" xfId="0" applyFont="1" applyBorder="1" applyAlignment="1">
      <alignment horizontal="left"/>
    </xf>
    <xf numFmtId="167" fontId="4" fillId="0" borderId="0" xfId="0" applyNumberFormat="1" applyFont="1" applyAlignment="1">
      <alignment horizontal="left"/>
    </xf>
    <xf numFmtId="0" fontId="11" fillId="0" borderId="0" xfId="3" applyFont="1" applyFill="1" applyBorder="1" applyAlignment="1">
      <alignment horizontal="left"/>
    </xf>
    <xf numFmtId="0" fontId="6" fillId="0" borderId="0" xfId="0" applyFont="1"/>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5"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166" fontId="7" fillId="3" borderId="0" xfId="1" applyNumberFormat="1" applyFont="1" applyFill="1" applyBorder="1" applyAlignment="1">
      <alignment horizontal="left" vertical="center" readingOrder="1"/>
    </xf>
    <xf numFmtId="0" fontId="7" fillId="4" borderId="0" xfId="0" applyFont="1" applyFill="1" applyAlignment="1">
      <alignment vertical="center"/>
    </xf>
    <xf numFmtId="0" fontId="10" fillId="4" borderId="0" xfId="0" applyFont="1" applyFill="1" applyAlignment="1">
      <alignment horizontal="left" vertical="center" indent="1"/>
    </xf>
    <xf numFmtId="0" fontId="9" fillId="4" borderId="3" xfId="1" applyNumberFormat="1" applyFont="1" applyFill="1" applyBorder="1" applyAlignment="1">
      <alignment horizontal="center" vertical="center" wrapText="1"/>
    </xf>
    <xf numFmtId="17" fontId="9" fillId="4" borderId="2" xfId="1" applyNumberFormat="1" applyFont="1" applyFill="1" applyBorder="1" applyAlignment="1">
      <alignment horizontal="center" vertical="center" wrapText="1"/>
    </xf>
    <xf numFmtId="17" fontId="9" fillId="4" borderId="0" xfId="1" applyNumberFormat="1" applyFont="1" applyFill="1" applyBorder="1" applyAlignment="1">
      <alignment horizontal="center" vertical="center" wrapText="1"/>
    </xf>
    <xf numFmtId="166" fontId="8"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166" fontId="9" fillId="4" borderId="3" xfId="1" applyNumberFormat="1" applyFont="1" applyFill="1" applyBorder="1" applyAlignment="1">
      <alignment horizontal="center" vertical="center" readingOrder="1"/>
    </xf>
    <xf numFmtId="0" fontId="16" fillId="0" borderId="0" xfId="0" applyFont="1"/>
    <xf numFmtId="0" fontId="4" fillId="0" borderId="0" xfId="0" applyFont="1" applyAlignment="1">
      <alignment horizontal="right"/>
    </xf>
    <xf numFmtId="0" fontId="10" fillId="4" borderId="0" xfId="0" applyFont="1" applyFill="1" applyAlignment="1">
      <alignment horizontal="right" vertical="center" indent="1"/>
    </xf>
    <xf numFmtId="0" fontId="6" fillId="0" borderId="0" xfId="0" applyFont="1" applyAlignment="1">
      <alignment horizontal="right"/>
    </xf>
    <xf numFmtId="166" fontId="9" fillId="4" borderId="0" xfId="1" applyNumberFormat="1" applyFont="1" applyFill="1" applyBorder="1" applyAlignment="1">
      <alignment horizontal="center" vertical="center" readingOrder="1"/>
    </xf>
    <xf numFmtId="165" fontId="8" fillId="3" borderId="0" xfId="1" applyNumberFormat="1" applyFont="1" applyFill="1" applyBorder="1" applyAlignment="1">
      <alignment vertical="center" readingOrder="1"/>
    </xf>
    <xf numFmtId="0" fontId="9" fillId="4" borderId="0" xfId="1" applyNumberFormat="1" applyFont="1" applyFill="1" applyBorder="1" applyAlignment="1">
      <alignment horizontal="center" vertical="center" wrapText="1"/>
    </xf>
    <xf numFmtId="166" fontId="7" fillId="3" borderId="0" xfId="1" applyNumberFormat="1" applyFont="1" applyFill="1" applyBorder="1" applyAlignment="1">
      <alignment horizontal="right" vertical="center" readingOrder="1"/>
    </xf>
    <xf numFmtId="0" fontId="19" fillId="0" borderId="0" xfId="0" applyFont="1"/>
    <xf numFmtId="0" fontId="11" fillId="0" borderId="0" xfId="3" applyFont="1" applyFill="1" applyBorder="1" applyAlignment="1">
      <alignment horizontal="right"/>
    </xf>
    <xf numFmtId="0" fontId="4" fillId="0" borderId="0" xfId="0" applyFont="1" applyAlignment="1">
      <alignment horizontal="center"/>
    </xf>
    <xf numFmtId="166" fontId="8" fillId="0" borderId="0" xfId="1" applyNumberFormat="1" applyFont="1" applyFill="1" applyBorder="1" applyAlignment="1">
      <alignment horizontal="right" vertical="center" readingOrder="1"/>
    </xf>
    <xf numFmtId="49" fontId="17" fillId="0" borderId="0" xfId="2" applyFont="1" applyAlignment="1">
      <alignment vertical="center" readingOrder="1"/>
    </xf>
    <xf numFmtId="0" fontId="7" fillId="0" borderId="0" xfId="0" applyFont="1" applyAlignment="1">
      <alignment vertical="center" wrapText="1" readingOrder="2"/>
    </xf>
    <xf numFmtId="165" fontId="15" fillId="0" borderId="0" xfId="1" applyNumberFormat="1" applyFont="1" applyFill="1" applyBorder="1" applyAlignment="1">
      <alignment horizontal="right" vertical="center"/>
    </xf>
    <xf numFmtId="0" fontId="19" fillId="0" borderId="0" xfId="0" applyFont="1" applyAlignment="1">
      <alignment horizontal="right"/>
    </xf>
    <xf numFmtId="0" fontId="19" fillId="0" borderId="0" xfId="0" applyFont="1" applyAlignment="1">
      <alignment horizontal="center"/>
    </xf>
    <xf numFmtId="0" fontId="11" fillId="0" borderId="0" xfId="3" applyFont="1" applyAlignment="1">
      <alignment horizontal="right" vertical="center" readingOrder="1"/>
    </xf>
    <xf numFmtId="49" fontId="9" fillId="4" borderId="0" xfId="1" applyNumberFormat="1" applyFont="1" applyFill="1" applyBorder="1" applyAlignment="1">
      <alignment horizontal="center" vertical="center" wrapText="1"/>
    </xf>
    <xf numFmtId="2" fontId="4" fillId="0" borderId="0" xfId="0" applyNumberFormat="1" applyFont="1"/>
    <xf numFmtId="169" fontId="4" fillId="0" borderId="0" xfId="0" applyNumberFormat="1" applyFont="1"/>
    <xf numFmtId="169" fontId="16" fillId="0" borderId="0" xfId="0" applyNumberFormat="1" applyFont="1"/>
    <xf numFmtId="166" fontId="8" fillId="3" borderId="4" xfId="1" applyNumberFormat="1" applyFont="1" applyFill="1" applyBorder="1" applyAlignment="1">
      <alignment horizontal="left" vertical="center" indent="1" readingOrder="1"/>
    </xf>
    <xf numFmtId="165" fontId="8" fillId="3" borderId="4" xfId="1" applyNumberFormat="1" applyFont="1" applyFill="1" applyBorder="1" applyAlignment="1">
      <alignment vertical="center" readingOrder="1"/>
    </xf>
    <xf numFmtId="49" fontId="17" fillId="0" borderId="0" xfId="2" applyFont="1" applyAlignment="1">
      <alignment vertical="center" wrapText="1" readingOrder="1"/>
    </xf>
    <xf numFmtId="170" fontId="4" fillId="0" borderId="0" xfId="1" applyNumberFormat="1" applyFont="1" applyAlignment="1">
      <alignment horizontal="right"/>
    </xf>
    <xf numFmtId="0" fontId="23" fillId="0" borderId="0" xfId="0" applyFont="1"/>
    <xf numFmtId="0" fontId="22" fillId="2" borderId="0" xfId="0" applyFont="1" applyFill="1" applyAlignment="1">
      <alignment horizontal="right"/>
    </xf>
    <xf numFmtId="169" fontId="23" fillId="0" borderId="0" xfId="0" applyNumberFormat="1" applyFont="1"/>
    <xf numFmtId="0" fontId="24" fillId="0" borderId="0" xfId="0" applyFont="1" applyAlignment="1">
      <alignment horizontal="right"/>
    </xf>
    <xf numFmtId="0" fontId="4" fillId="0" borderId="0" xfId="0" applyFont="1" applyAlignment="1">
      <alignment vertical="center"/>
    </xf>
    <xf numFmtId="166" fontId="8" fillId="0"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66" fontId="8" fillId="3" borderId="4" xfId="1" applyNumberFormat="1" applyFont="1" applyFill="1" applyBorder="1" applyAlignment="1">
      <alignment horizontal="left" vertical="center" readingOrder="1"/>
    </xf>
    <xf numFmtId="0" fontId="8" fillId="0" borderId="0" xfId="0" applyFont="1" applyAlignment="1">
      <alignment readingOrder="2"/>
    </xf>
    <xf numFmtId="166" fontId="9" fillId="4" borderId="0" xfId="1" applyNumberFormat="1" applyFont="1" applyFill="1" applyBorder="1" applyAlignment="1">
      <alignment horizontal="center" readingOrder="1"/>
    </xf>
    <xf numFmtId="17" fontId="9" fillId="4" borderId="2" xfId="1" applyNumberFormat="1" applyFont="1" applyFill="1" applyBorder="1" applyAlignment="1">
      <alignment horizontal="center" wrapText="1"/>
    </xf>
    <xf numFmtId="17" fontId="9" fillId="4" borderId="0" xfId="1" applyNumberFormat="1" applyFont="1" applyFill="1" applyBorder="1" applyAlignment="1">
      <alignment horizontal="center" wrapText="1"/>
    </xf>
    <xf numFmtId="166" fontId="9" fillId="4" borderId="3" xfId="1" applyNumberFormat="1" applyFont="1" applyFill="1" applyBorder="1" applyAlignment="1">
      <alignment horizontal="center" readingOrder="1"/>
    </xf>
    <xf numFmtId="166" fontId="7" fillId="3" borderId="0" xfId="1" applyNumberFormat="1" applyFont="1" applyFill="1" applyBorder="1" applyAlignment="1">
      <alignment horizontal="right" readingOrder="1"/>
    </xf>
    <xf numFmtId="166" fontId="8" fillId="0" borderId="0" xfId="1" applyNumberFormat="1" applyFont="1" applyFill="1" applyBorder="1" applyAlignment="1">
      <alignment horizontal="left" readingOrder="1"/>
    </xf>
    <xf numFmtId="165" fontId="8" fillId="0" borderId="0" xfId="1" applyNumberFormat="1" applyFont="1" applyFill="1" applyBorder="1" applyAlignment="1">
      <alignment horizontal="right"/>
    </xf>
    <xf numFmtId="165" fontId="8" fillId="0" borderId="0" xfId="1" applyNumberFormat="1" applyFont="1" applyFill="1" applyBorder="1" applyAlignment="1">
      <alignment readingOrder="1"/>
    </xf>
    <xf numFmtId="166" fontId="8" fillId="3" borderId="0" xfId="1" applyNumberFormat="1" applyFont="1" applyFill="1" applyBorder="1" applyAlignment="1">
      <alignment horizontal="left" readingOrder="1"/>
    </xf>
    <xf numFmtId="166" fontId="8" fillId="3" borderId="0" xfId="1" applyNumberFormat="1" applyFont="1" applyFill="1" applyBorder="1" applyAlignment="1">
      <alignment horizontal="right" readingOrder="1"/>
    </xf>
    <xf numFmtId="0" fontId="8" fillId="0" borderId="0" xfId="0" applyFont="1" applyAlignment="1">
      <alignment horizontal="right" readingOrder="2"/>
    </xf>
    <xf numFmtId="166" fontId="8" fillId="3" borderId="0" xfId="1" applyNumberFormat="1" applyFont="1" applyFill="1" applyBorder="1" applyAlignment="1">
      <alignment readingOrder="1"/>
    </xf>
    <xf numFmtId="166" fontId="8" fillId="3" borderId="4" xfId="1" applyNumberFormat="1" applyFont="1" applyFill="1" applyBorder="1" applyAlignment="1">
      <alignment horizontal="left" readingOrder="1"/>
    </xf>
    <xf numFmtId="166" fontId="8" fillId="3" borderId="4" xfId="1" applyNumberFormat="1" applyFont="1" applyFill="1" applyBorder="1" applyAlignment="1">
      <alignment readingOrder="1"/>
    </xf>
    <xf numFmtId="165" fontId="4" fillId="0" borderId="0" xfId="1" applyNumberFormat="1" applyFont="1" applyFill="1" applyBorder="1" applyAlignment="1">
      <alignment horizontal="right"/>
    </xf>
    <xf numFmtId="0" fontId="7" fillId="0" borderId="0" xfId="0" applyFont="1" applyAlignment="1">
      <alignment vertical="center" readingOrder="2"/>
    </xf>
    <xf numFmtId="0" fontId="23" fillId="2" borderId="0" xfId="0" applyFont="1" applyFill="1" applyAlignment="1">
      <alignment horizontal="left"/>
    </xf>
    <xf numFmtId="0" fontId="25" fillId="0" borderId="0" xfId="0" applyFont="1"/>
    <xf numFmtId="0" fontId="23" fillId="2" borderId="0" xfId="0" applyFont="1" applyFill="1" applyAlignment="1">
      <alignment horizontal="right"/>
    </xf>
    <xf numFmtId="0" fontId="25" fillId="0" borderId="0" xfId="0" applyFont="1" applyAlignment="1">
      <alignment horizontal="right"/>
    </xf>
    <xf numFmtId="169" fontId="26" fillId="0" borderId="0" xfId="0" applyNumberFormat="1" applyFont="1"/>
    <xf numFmtId="169" fontId="26" fillId="0" borderId="0" xfId="0" applyNumberFormat="1" applyFont="1" applyAlignment="1">
      <alignment horizontal="right"/>
    </xf>
    <xf numFmtId="0" fontId="23" fillId="2" borderId="0" xfId="0" applyFont="1" applyFill="1" applyAlignment="1">
      <alignment horizontal="left" vertical="center"/>
    </xf>
    <xf numFmtId="0" fontId="23" fillId="2" borderId="0" xfId="0" applyFont="1" applyFill="1" applyAlignment="1">
      <alignment horizontal="right" vertical="center"/>
    </xf>
    <xf numFmtId="0" fontId="25" fillId="0" borderId="0" xfId="0" applyFont="1" applyAlignment="1">
      <alignment vertical="center"/>
    </xf>
    <xf numFmtId="0" fontId="25" fillId="0" borderId="0" xfId="0" applyFont="1" applyAlignment="1">
      <alignment horizontal="right" vertical="center"/>
    </xf>
    <xf numFmtId="169" fontId="4" fillId="0" borderId="0" xfId="0" applyNumberFormat="1"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right" vertical="center" wrapText="1"/>
    </xf>
    <xf numFmtId="167" fontId="4" fillId="0" borderId="0" xfId="0" applyNumberFormat="1" applyFont="1" applyAlignment="1">
      <alignment horizontal="left" vertical="center"/>
    </xf>
    <xf numFmtId="49" fontId="4" fillId="0" borderId="0" xfId="0" applyNumberFormat="1" applyFont="1" applyAlignment="1">
      <alignment horizontal="left" vertical="center"/>
    </xf>
    <xf numFmtId="0" fontId="14" fillId="0" borderId="0" xfId="3" applyFont="1" applyFill="1" applyAlignment="1">
      <alignment vertical="center"/>
    </xf>
    <xf numFmtId="49" fontId="4" fillId="0" borderId="0" xfId="0" applyNumberFormat="1" applyFont="1" applyAlignment="1">
      <alignment horizontal="right" vertical="center"/>
    </xf>
    <xf numFmtId="0" fontId="14" fillId="0" borderId="0" xfId="3" applyFont="1" applyAlignment="1">
      <alignment vertical="center"/>
    </xf>
    <xf numFmtId="0" fontId="4" fillId="0" borderId="0" xfId="0" applyFont="1" applyAlignment="1">
      <alignment horizontal="right" vertical="center"/>
    </xf>
    <xf numFmtId="0" fontId="14" fillId="2" borderId="0" xfId="3" applyFont="1" applyFill="1" applyAlignment="1">
      <alignment vertical="center"/>
    </xf>
    <xf numFmtId="0" fontId="11" fillId="0" borderId="0" xfId="3" applyFont="1" applyFill="1" applyAlignment="1">
      <alignment horizontal="left" vertical="center"/>
    </xf>
    <xf numFmtId="0" fontId="4" fillId="0" borderId="0" xfId="0" applyFont="1" applyAlignment="1">
      <alignment vertical="center" wrapText="1"/>
    </xf>
    <xf numFmtId="166" fontId="9" fillId="4" borderId="2" xfId="1" applyNumberFormat="1" applyFont="1" applyFill="1" applyBorder="1" applyAlignment="1">
      <alignment horizontal="center" vertical="center" wrapText="1"/>
    </xf>
    <xf numFmtId="0" fontId="9" fillId="4" borderId="2" xfId="1" applyNumberFormat="1" applyFont="1" applyFill="1" applyBorder="1" applyAlignment="1">
      <alignment horizontal="center" vertical="center" wrapText="1"/>
    </xf>
    <xf numFmtId="2" fontId="8" fillId="0" borderId="0" xfId="0" applyNumberFormat="1" applyFont="1" applyAlignment="1">
      <alignment readingOrder="2"/>
    </xf>
    <xf numFmtId="2" fontId="4" fillId="2" borderId="0" xfId="0" applyNumberFormat="1" applyFont="1" applyFill="1"/>
    <xf numFmtId="43" fontId="4" fillId="0" borderId="0" xfId="0" applyNumberFormat="1" applyFont="1"/>
    <xf numFmtId="0" fontId="4" fillId="0" borderId="0" xfId="0" applyFont="1" applyAlignment="1">
      <alignment horizontal="center" vertical="center"/>
    </xf>
    <xf numFmtId="0" fontId="16" fillId="0" borderId="0" xfId="0" applyFont="1" applyAlignment="1">
      <alignment horizontal="center" vertical="center"/>
    </xf>
    <xf numFmtId="49" fontId="17" fillId="0" borderId="0" xfId="2" applyFont="1" applyAlignment="1">
      <alignment horizontal="center" vertical="center" wrapText="1" readingOrder="1"/>
    </xf>
    <xf numFmtId="0" fontId="7" fillId="0" borderId="0" xfId="0" applyFont="1" applyAlignment="1">
      <alignment horizontal="center" vertical="center" wrapText="1" readingOrder="2"/>
    </xf>
    <xf numFmtId="0" fontId="23" fillId="0" borderId="0" xfId="0" applyFont="1" applyAlignment="1">
      <alignment horizontal="center" vertical="center"/>
    </xf>
    <xf numFmtId="169" fontId="4" fillId="0" borderId="0" xfId="0" applyNumberFormat="1" applyFont="1" applyAlignment="1">
      <alignment horizontal="center" vertical="center"/>
    </xf>
    <xf numFmtId="171" fontId="4" fillId="0" borderId="0" xfId="0" applyNumberFormat="1" applyFont="1" applyAlignment="1">
      <alignment horizontal="center" vertical="center"/>
    </xf>
    <xf numFmtId="49" fontId="4" fillId="0" borderId="0" xfId="0" applyNumberFormat="1" applyFont="1" applyAlignment="1">
      <alignment horizontal="left" vertical="center" wrapText="1"/>
    </xf>
    <xf numFmtId="49" fontId="4" fillId="0" borderId="0" xfId="0" applyNumberFormat="1" applyFont="1" applyAlignment="1">
      <alignment horizontal="right" vertical="center" wrapText="1"/>
    </xf>
    <xf numFmtId="169" fontId="6" fillId="3" borderId="0" xfId="0" applyNumberFormat="1" applyFont="1" applyFill="1" applyAlignment="1">
      <alignment horizontal="right"/>
    </xf>
    <xf numFmtId="169" fontId="6" fillId="3" borderId="0" xfId="1" applyNumberFormat="1" applyFont="1" applyFill="1" applyBorder="1" applyAlignment="1">
      <alignment horizontal="right" vertical="center"/>
    </xf>
    <xf numFmtId="169" fontId="4" fillId="0" borderId="0" xfId="0" applyNumberFormat="1" applyFont="1" applyAlignment="1">
      <alignment horizontal="right"/>
    </xf>
    <xf numFmtId="169" fontId="4" fillId="0" borderId="0" xfId="1" applyNumberFormat="1" applyFont="1" applyFill="1" applyBorder="1" applyAlignment="1">
      <alignment horizontal="right" vertical="center"/>
    </xf>
    <xf numFmtId="169" fontId="4" fillId="3" borderId="0" xfId="0" applyNumberFormat="1" applyFont="1" applyFill="1" applyAlignment="1">
      <alignment horizontal="right"/>
    </xf>
    <xf numFmtId="169" fontId="8" fillId="3" borderId="0" xfId="1" applyNumberFormat="1" applyFont="1" applyFill="1" applyBorder="1" applyAlignment="1">
      <alignment horizontal="right" vertical="center"/>
    </xf>
    <xf numFmtId="169" fontId="4" fillId="3" borderId="4" xfId="0" applyNumberFormat="1" applyFont="1" applyFill="1" applyBorder="1" applyAlignment="1">
      <alignment horizontal="right"/>
    </xf>
    <xf numFmtId="169" fontId="8" fillId="3" borderId="4" xfId="1" applyNumberFormat="1" applyFont="1" applyFill="1" applyBorder="1" applyAlignment="1">
      <alignment horizontal="right" vertical="center"/>
    </xf>
    <xf numFmtId="166" fontId="7" fillId="3" borderId="0" xfId="1" applyNumberFormat="1" applyFont="1" applyFill="1" applyBorder="1" applyAlignment="1">
      <alignment readingOrder="1"/>
    </xf>
    <xf numFmtId="165" fontId="6" fillId="3" borderId="0" xfId="1" applyNumberFormat="1" applyFont="1" applyFill="1" applyBorder="1" applyAlignment="1">
      <alignment horizontal="right" vertical="center" indent="1"/>
    </xf>
    <xf numFmtId="165" fontId="4" fillId="0"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1"/>
    </xf>
    <xf numFmtId="165" fontId="8" fillId="3" borderId="4" xfId="1" applyNumberFormat="1" applyFont="1" applyFill="1" applyBorder="1" applyAlignment="1">
      <alignment horizontal="right" vertical="center" indent="1"/>
    </xf>
    <xf numFmtId="0" fontId="23" fillId="0" borderId="0" xfId="0" applyFont="1" applyAlignment="1">
      <alignment horizontal="right"/>
    </xf>
    <xf numFmtId="169" fontId="6" fillId="3" borderId="0" xfId="0" applyNumberFormat="1" applyFont="1" applyFill="1" applyAlignment="1">
      <alignment readingOrder="1"/>
    </xf>
    <xf numFmtId="169" fontId="6" fillId="3" borderId="0" xfId="1" applyNumberFormat="1" applyFont="1" applyFill="1" applyBorder="1" applyAlignment="1">
      <alignment readingOrder="1"/>
    </xf>
    <xf numFmtId="169" fontId="4" fillId="0" borderId="0" xfId="0" applyNumberFormat="1" applyFont="1" applyAlignment="1">
      <alignment readingOrder="1"/>
    </xf>
    <xf numFmtId="169" fontId="8" fillId="0" borderId="0" xfId="1" applyNumberFormat="1" applyFont="1" applyFill="1" applyBorder="1" applyAlignment="1">
      <alignment readingOrder="1"/>
    </xf>
    <xf numFmtId="169" fontId="4" fillId="3" borderId="0" xfId="1" applyNumberFormat="1" applyFont="1" applyFill="1" applyBorder="1" applyAlignment="1">
      <alignment readingOrder="1"/>
    </xf>
    <xf numFmtId="169" fontId="4" fillId="3" borderId="4" xfId="1" applyNumberFormat="1" applyFont="1" applyFill="1" applyBorder="1" applyAlignment="1">
      <alignment readingOrder="1"/>
    </xf>
    <xf numFmtId="169" fontId="6" fillId="3" borderId="0" xfId="0" applyNumberFormat="1" applyFont="1" applyFill="1" applyAlignment="1">
      <alignment horizontal="right" vertical="center" readingOrder="1"/>
    </xf>
    <xf numFmtId="169" fontId="6" fillId="3" borderId="0" xfId="1" applyNumberFormat="1" applyFont="1" applyFill="1" applyBorder="1" applyAlignment="1">
      <alignment horizontal="right" vertical="center" readingOrder="1"/>
    </xf>
    <xf numFmtId="169" fontId="4" fillId="0" borderId="0" xfId="1" applyNumberFormat="1" applyFont="1" applyFill="1" applyBorder="1" applyAlignment="1">
      <alignment horizontal="right" vertical="center" readingOrder="1"/>
    </xf>
    <xf numFmtId="169" fontId="4" fillId="2" borderId="0" xfId="0" applyNumberFormat="1" applyFont="1" applyFill="1" applyAlignment="1">
      <alignment horizontal="right" vertical="center" readingOrder="1"/>
    </xf>
    <xf numFmtId="169" fontId="4" fillId="3" borderId="0" xfId="0" applyNumberFormat="1" applyFont="1" applyFill="1" applyAlignment="1">
      <alignment horizontal="right" vertical="center" readingOrder="1"/>
    </xf>
    <xf numFmtId="169" fontId="8" fillId="3" borderId="0" xfId="1" applyNumberFormat="1" applyFont="1" applyFill="1" applyBorder="1" applyAlignment="1">
      <alignment horizontal="right" vertical="center" readingOrder="1"/>
    </xf>
    <xf numFmtId="169" fontId="8" fillId="3" borderId="4" xfId="1" applyNumberFormat="1" applyFont="1" applyFill="1" applyBorder="1" applyAlignment="1">
      <alignment horizontal="right" vertical="center" readingOrder="1"/>
    </xf>
    <xf numFmtId="169" fontId="4" fillId="3" borderId="4" xfId="0" applyNumberFormat="1" applyFont="1" applyFill="1" applyBorder="1" applyAlignment="1">
      <alignment horizontal="right" vertical="center" readingOrder="1"/>
    </xf>
    <xf numFmtId="169" fontId="6" fillId="3" borderId="0" xfId="0" applyNumberFormat="1" applyFont="1" applyFill="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169" fontId="4" fillId="3" borderId="4" xfId="0" applyNumberFormat="1" applyFont="1" applyFill="1" applyBorder="1" applyAlignment="1">
      <alignment horizontal="right" readingOrder="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49" fontId="17" fillId="0" borderId="0" xfId="2" applyFont="1" applyAlignment="1">
      <alignment horizontal="right" vertical="center" wrapText="1" readingOrder="2"/>
    </xf>
    <xf numFmtId="49" fontId="17" fillId="0" borderId="0" xfId="2" applyFont="1" applyAlignment="1">
      <alignment horizontal="left" vertical="top" wrapText="1" readingOrder="1"/>
    </xf>
    <xf numFmtId="166" fontId="9" fillId="4" borderId="3" xfId="1" applyNumberFormat="1" applyFont="1" applyFill="1" applyBorder="1" applyAlignment="1">
      <alignment horizontal="center" vertical="center" readingOrder="1"/>
    </xf>
    <xf numFmtId="0" fontId="4" fillId="5" borderId="0" xfId="0" applyFont="1" applyFill="1" applyAlignment="1">
      <alignment horizontal="right"/>
    </xf>
    <xf numFmtId="0" fontId="4" fillId="0" borderId="1" xfId="0" applyFont="1" applyBorder="1" applyAlignment="1">
      <alignment horizontal="right"/>
    </xf>
    <xf numFmtId="0" fontId="10" fillId="4" borderId="0" xfId="0" applyFont="1" applyFill="1" applyAlignment="1">
      <alignment horizontal="right" vertical="center"/>
    </xf>
    <xf numFmtId="0" fontId="7" fillId="4" borderId="0" xfId="0" applyFont="1" applyFill="1" applyAlignment="1">
      <alignment horizontal="left" vertical="center"/>
    </xf>
    <xf numFmtId="0" fontId="4" fillId="0" borderId="0" xfId="0" applyFont="1" applyAlignment="1">
      <alignment horizontal="left" wrapText="1"/>
    </xf>
    <xf numFmtId="0" fontId="21" fillId="0" borderId="0" xfId="0" applyFont="1" applyAlignment="1">
      <alignment horizontal="left" vertical="center" readingOrder="1"/>
    </xf>
    <xf numFmtId="0" fontId="10" fillId="4" borderId="0" xfId="0" applyFont="1" applyFill="1" applyAlignment="1">
      <alignment horizontal="left" vertical="center"/>
    </xf>
    <xf numFmtId="0" fontId="27" fillId="0" borderId="0" xfId="3" applyFont="1" applyAlignment="1">
      <alignment horizontal="left" vertical="center" readingOrder="1"/>
    </xf>
    <xf numFmtId="0" fontId="4" fillId="0" borderId="0" xfId="0" applyFont="1" applyAlignment="1">
      <alignment horizontal="right" vertical="top"/>
    </xf>
    <xf numFmtId="0" fontId="4" fillId="0" borderId="0" xfId="0" applyFont="1" applyAlignment="1">
      <alignment horizontal="right" vertical="top" wrapText="1"/>
    </xf>
    <xf numFmtId="0" fontId="8" fillId="0" borderId="0" xfId="0" applyFont="1" applyAlignment="1">
      <alignment horizontal="left" vertical="top"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1</xdr:col>
      <xdr:colOff>247650</xdr:colOff>
      <xdr:row>3</xdr:row>
      <xdr:rowOff>35560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33350"/>
          <a:ext cx="1885950" cy="7277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107950</xdr:rowOff>
    </xdr:from>
    <xdr:to>
      <xdr:col>1</xdr:col>
      <xdr:colOff>164208</xdr:colOff>
      <xdr:row>3</xdr:row>
      <xdr:rowOff>333246</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234950"/>
          <a:ext cx="1573908" cy="5173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1</xdr:row>
      <xdr:rowOff>114300</xdr:rowOff>
    </xdr:from>
    <xdr:to>
      <xdr:col>1</xdr:col>
      <xdr:colOff>147639</xdr:colOff>
      <xdr:row>2</xdr:row>
      <xdr:rowOff>425450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 y="241300"/>
          <a:ext cx="1335088" cy="444500"/>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scad.gov.ae/documents/d/guest/publication_ar_2021_quarterly_fourth-20quarter_ar_v2-pdf-1" TargetMode="External"/><Relationship Id="rId7" Type="http://schemas.openxmlformats.org/officeDocument/2006/relationships/printerSettings" Target="../printerSettings/printerSettings7.bin"/><Relationship Id="rId2" Type="http://schemas.openxmlformats.org/officeDocument/2006/relationships/hyperlink" Target="https://scad.gov.ae/documents/d/guest/construction-20cost-20index_2019_quarterly_third-20quarter_en_v3-pdf-1" TargetMode="External"/><Relationship Id="rId1" Type="http://schemas.openxmlformats.org/officeDocument/2006/relationships/hyperlink" Target="https://scad.gov.ae/documents/20122/322327/Construction+Cost+Index+Methodology.pdf/dafca3ac-bd9b-55c8-6a41-9a488f6b18b4?version=1.0&amp;t=1654163218140" TargetMode="External"/><Relationship Id="rId6" Type="http://schemas.openxmlformats.org/officeDocument/2006/relationships/hyperlink" Target="https://www.scad.gov.ae/documents/20122/1043412/Statistical%2520Yearbook%2520of%2520Abu%2520Dhabi_2020_Annual_Yearly_ar.pdf/eff4a4f4-58ff-207c-b509-ddc623bbdbb9?t=1677214804136" TargetMode="External"/><Relationship Id="rId5" Type="http://schemas.openxmlformats.org/officeDocument/2006/relationships/hyperlink" Target="https://www.scad.gov.ae/documents/20122/1043412/Statistical%2520Yearbook%2520of%2520Abu%2520Dhabi_2020_Annual_Yearly_en.pdf/68b923b8-e4f2-3fe5-f922-11f60f9ddff4?t=1677214811571" TargetMode="External"/><Relationship Id="rId4" Type="http://schemas.openxmlformats.org/officeDocument/2006/relationships/hyperlink" Target="https://scad.gov.ae/documents/20122/322327/%D9%85%D9%86%D9%87%D8%AC%D9%8A%D8%A9+%D8%A7%D9%84%D8%B1%D9%82%D9%85+%D8%A7%D9%84%D9%82%D9%8A%D8%A7%D8%B3%D9%8A+%D9%84%D8%AA%D9%83%D8%A7%D9%84%D9%8A%D9%81+%D8%A7%D9%84%D8%A7%D9%86%D8%B4%D8%A7%D8%A1%D8%A7%D8%AA.pdf/3a430ba6-8243-3dfc-3fa5-743feb70f864?version=1.0&amp;t=1654496400367"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3"/>
  <sheetViews>
    <sheetView showGridLines="0" zoomScaleNormal="100" workbookViewId="0">
      <selection activeCell="B21" sqref="B21"/>
    </sheetView>
  </sheetViews>
  <sheetFormatPr defaultColWidth="7.6328125" defaultRowHeight="10" x14ac:dyDescent="0.2"/>
  <cols>
    <col min="1" max="1" width="23.453125" style="3" customWidth="1"/>
    <col min="2" max="2" width="63.453125" style="3" customWidth="1"/>
    <col min="3" max="3" width="9.6328125" style="3" customWidth="1"/>
    <col min="4" max="4" width="65.453125" style="3" customWidth="1"/>
    <col min="5" max="5" width="8.54296875" style="3" customWidth="1"/>
    <col min="6" max="6" width="9.6328125" style="3" customWidth="1"/>
    <col min="7" max="16384" width="7.6328125" style="3"/>
  </cols>
  <sheetData>
    <row r="1" spans="1:670" ht="14.5" customHeight="1" x14ac:dyDescent="0.2">
      <c r="A1" s="5"/>
    </row>
    <row r="2" spans="1:670" ht="14.5" customHeight="1" x14ac:dyDescent="0.2">
      <c r="A2" s="5"/>
      <c r="B2" s="21"/>
      <c r="C2" s="21"/>
      <c r="D2" s="21"/>
    </row>
    <row r="3" spans="1:670" ht="36" customHeight="1" x14ac:dyDescent="0.2">
      <c r="A3" s="5"/>
      <c r="B3" s="22" t="s">
        <v>77</v>
      </c>
      <c r="C3" s="21"/>
      <c r="D3" s="31" t="s">
        <v>78</v>
      </c>
    </row>
    <row r="4" spans="1:670" ht="10.5" x14ac:dyDescent="0.2">
      <c r="A4" s="5"/>
      <c r="B4" s="21"/>
      <c r="C4" s="21"/>
      <c r="D4" s="21"/>
    </row>
    <row r="5" spans="1:670" ht="10.5" x14ac:dyDescent="0.2">
      <c r="A5" s="5"/>
      <c r="B5" s="9"/>
      <c r="C5" s="9"/>
      <c r="D5" s="9"/>
    </row>
    <row r="6" spans="1:670" x14ac:dyDescent="0.2">
      <c r="A6" s="5"/>
      <c r="B6" s="91" t="s">
        <v>0</v>
      </c>
      <c r="C6" s="10" t="s">
        <v>0</v>
      </c>
      <c r="D6" s="97" t="s">
        <v>67</v>
      </c>
    </row>
    <row r="7" spans="1:670" x14ac:dyDescent="0.2">
      <c r="A7" s="5"/>
      <c r="B7" s="91" t="s">
        <v>1</v>
      </c>
      <c r="C7" s="10" t="s">
        <v>1</v>
      </c>
      <c r="D7" s="97" t="s">
        <v>68</v>
      </c>
    </row>
    <row r="8" spans="1:670" s="11"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s="91" customFormat="1" ht="10.5" x14ac:dyDescent="0.35">
      <c r="B9" s="92" t="s">
        <v>2</v>
      </c>
      <c r="C9" s="92" t="s">
        <v>3</v>
      </c>
      <c r="D9" s="93" t="s">
        <v>4</v>
      </c>
    </row>
    <row r="10" spans="1:670" s="91" customFormat="1" ht="10.5" x14ac:dyDescent="0.35">
      <c r="A10" s="94"/>
      <c r="C10" s="92"/>
    </row>
    <row r="11" spans="1:670" s="91" customFormat="1" ht="20" x14ac:dyDescent="0.35">
      <c r="A11" s="94"/>
      <c r="B11" s="115" t="str">
        <f>'Table 1'!B2</f>
        <v>Table 1: Quarterly Construction Cost Index by Group, Annual change Rate and the Group's Contribution in the Overall percentage, Second Quarter 2023 (2021=100)</v>
      </c>
      <c r="C11" s="96" t="s">
        <v>5</v>
      </c>
      <c r="D11" s="116" t="str">
        <f>'Table 1'!F2</f>
        <v xml:space="preserve">جدول1: الرقم القياسي الربعي لتكاليف الانشاءات حسب المجموعة، ومعدل التغير السنوي ,ونسبة مساهمة المجموعة في التغير الكلي، الربع الثاني 2023  (2021=100)  </v>
      </c>
    </row>
    <row r="12" spans="1:670" s="91" customFormat="1" ht="12" customHeight="1" x14ac:dyDescent="0.35">
      <c r="A12" s="94"/>
      <c r="B12" s="95" t="str">
        <f>'Table 2'!B2</f>
        <v>Table 2: Quarterly Change of construction Cost Index of Q2 2023 compared with Q1 2023</v>
      </c>
      <c r="C12" s="98" t="s">
        <v>6</v>
      </c>
      <c r="D12" s="99" t="str">
        <f>'Table 2'!G2</f>
        <v>جدول 2: التغير الربعي للرقم القياسي لتكاليف الإنشاءات للربع الثاني 2023 مقارنة بالربع الأول 2023</v>
      </c>
    </row>
    <row r="13" spans="1:670" s="91" customFormat="1" ht="12" customHeight="1" x14ac:dyDescent="0.35">
      <c r="A13" s="94"/>
      <c r="B13" s="95" t="str">
        <f>'Table 3'!B2</f>
        <v>Table 3: Quarterly time series of Construction Cost Index 2021-2023</v>
      </c>
      <c r="C13" s="96" t="s">
        <v>52</v>
      </c>
      <c r="D13" s="97" t="str">
        <f>'Table 3'!N2</f>
        <v>جدول3: السلسة الربعية للرقم القياسي لتكاليف الإنشاءات 2021-2023</v>
      </c>
    </row>
    <row r="14" spans="1:670" s="91" customFormat="1" ht="12" customHeight="1" x14ac:dyDescent="0.35">
      <c r="A14" s="94"/>
      <c r="B14" s="95" t="str">
        <f>'Table 4'!B2</f>
        <v>Table 4: Annual Change rates of Construction Cost Index 2021-2023</v>
      </c>
      <c r="C14" s="96" t="s">
        <v>53</v>
      </c>
      <c r="D14" s="97" t="str">
        <f>'Table 4'!M2</f>
        <v>جدول4: معدلات التغير السنوية للرقم القياسي لتكاليف الإنشاءات 2021-2023</v>
      </c>
    </row>
    <row r="15" spans="1:670" s="91" customFormat="1" ht="12" customHeight="1" x14ac:dyDescent="0.35">
      <c r="A15" s="94"/>
      <c r="B15" s="95" t="str">
        <f>'Table 5'!B2</f>
        <v>Table 5: Quarterly Change rates of Construction Cost Index 2021-2023</v>
      </c>
      <c r="C15" s="96" t="s">
        <v>54</v>
      </c>
      <c r="D15" s="97" t="str">
        <f>'Table 5'!M2</f>
        <v>جدول5: معدلات التغير الربعية للرقم القياسي لتكاليف الإنشاءات 2021-2023</v>
      </c>
    </row>
    <row r="16" spans="1:670" s="91" customFormat="1" ht="12" customHeight="1" x14ac:dyDescent="0.35">
      <c r="A16" s="94"/>
      <c r="D16" s="97"/>
    </row>
    <row r="17" spans="1:4" s="91" customFormat="1" ht="12" customHeight="1" x14ac:dyDescent="0.35">
      <c r="A17" s="94"/>
      <c r="B17" s="91" t="s">
        <v>7</v>
      </c>
      <c r="C17" s="100" t="s">
        <v>8</v>
      </c>
      <c r="D17" s="97" t="s">
        <v>50</v>
      </c>
    </row>
    <row r="18" spans="1:4" s="91" customFormat="1" x14ac:dyDescent="0.35">
      <c r="A18" s="94"/>
      <c r="C18" s="101"/>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row r="118" spans="1:1" x14ac:dyDescent="0.2">
      <c r="A118" s="12"/>
    </row>
    <row r="119" spans="1:1" x14ac:dyDescent="0.2">
      <c r="A119" s="12"/>
    </row>
    <row r="120" spans="1:1" x14ac:dyDescent="0.2">
      <c r="A120" s="12"/>
    </row>
    <row r="121" spans="1:1" x14ac:dyDescent="0.2">
      <c r="A121" s="12"/>
    </row>
    <row r="122" spans="1:1" x14ac:dyDescent="0.2">
      <c r="A122" s="12"/>
    </row>
    <row r="123" spans="1:1" x14ac:dyDescent="0.2">
      <c r="A123" s="12"/>
    </row>
  </sheetData>
  <sortState xmlns:xlrd2="http://schemas.microsoft.com/office/spreadsheetml/2017/richdata2" ref="B21:C27">
    <sortCondition descending="1" ref="C21:C27"/>
  </sortState>
  <phoneticPr fontId="5" type="noConversion"/>
  <hyperlinks>
    <hyperlink ref="C11" location="'Table 1'!A1" display="Table 1" xr:uid="{B9D1DDB6-5498-48FB-B9CC-E8B19E5C4309}"/>
    <hyperlink ref="C7" location="Enquiries!A1" display="Enquiries" xr:uid="{358113C2-7577-41E3-AD3C-08CBE9A9B542}"/>
    <hyperlink ref="C6" location="Metadata!A1" display="Metadata" xr:uid="{CF157346-8050-476C-9DC6-95FCBA1AFAD9}"/>
    <hyperlink ref="C12" location="'Table 2'!A1" display="Table 2" xr:uid="{34178265-D67C-46EC-AD55-1B92B9B42F4F}"/>
    <hyperlink ref="C13" location="'Table 3'!A1" display="Table 3" xr:uid="{1382F917-05F6-45EF-BB48-20C809171BCF}"/>
    <hyperlink ref="C14" location="'Table 4'!A1" display="Table 4" xr:uid="{BDE50D66-A832-45B5-B8B0-1068819B46B9}"/>
    <hyperlink ref="C15" location="'Table 5'!A1" display="Table 5" xr:uid="{14DCBE70-AA02-4356-8FAA-08B44D8E8C9B}"/>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71A2-F827-4387-BE60-F4D927C9C21B}">
  <dimension ref="B2:K30"/>
  <sheetViews>
    <sheetView showGridLines="0" zoomScaleNormal="100" workbookViewId="0">
      <selection activeCell="H19" sqref="H19"/>
    </sheetView>
  </sheetViews>
  <sheetFormatPr defaultColWidth="8.6328125" defaultRowHeight="14" x14ac:dyDescent="0.3"/>
  <cols>
    <col min="1" max="1" width="3" style="5" customWidth="1"/>
    <col min="2" max="2" width="43.54296875" style="5" customWidth="1"/>
    <col min="3" max="4" width="10.7265625" style="5" customWidth="1"/>
    <col min="5" max="5" width="10.7265625" style="29" customWidth="1"/>
    <col min="6" max="7" width="10.7265625" style="5" customWidth="1"/>
    <col min="8" max="8" width="39.08984375" style="5" customWidth="1"/>
    <col min="9" max="16384" width="8.6328125" style="5"/>
  </cols>
  <sheetData>
    <row r="2" spans="2:11" ht="11.4" customHeight="1" x14ac:dyDescent="0.3">
      <c r="B2" s="152" t="s">
        <v>95</v>
      </c>
      <c r="C2" s="152"/>
      <c r="D2" s="152"/>
      <c r="F2" s="151" t="s">
        <v>93</v>
      </c>
      <c r="G2" s="151"/>
      <c r="H2" s="151"/>
    </row>
    <row r="3" spans="2:11" s="14" customFormat="1" ht="10.5" x14ac:dyDescent="0.25">
      <c r="B3" s="152"/>
      <c r="C3" s="152"/>
      <c r="D3" s="152"/>
      <c r="E3" s="42"/>
      <c r="F3" s="151"/>
      <c r="G3" s="151"/>
      <c r="H3" s="151"/>
    </row>
    <row r="4" spans="2:11" s="59" customFormat="1" ht="21.5" customHeight="1" x14ac:dyDescent="0.35">
      <c r="B4" s="150" t="s">
        <v>64</v>
      </c>
      <c r="C4" s="103" t="s">
        <v>92</v>
      </c>
      <c r="D4" s="33" t="s">
        <v>114</v>
      </c>
      <c r="E4" s="25" t="s">
        <v>69</v>
      </c>
      <c r="F4" s="25" t="s">
        <v>70</v>
      </c>
      <c r="G4" s="28" t="s">
        <v>41</v>
      </c>
      <c r="H4" s="149" t="s">
        <v>63</v>
      </c>
      <c r="I4" s="7"/>
      <c r="J4" s="7"/>
    </row>
    <row r="5" spans="2:11" s="59" customFormat="1" ht="31.5" x14ac:dyDescent="0.35">
      <c r="B5" s="150"/>
      <c r="C5" s="104" t="s">
        <v>116</v>
      </c>
      <c r="D5" s="35" t="s">
        <v>115</v>
      </c>
      <c r="E5" s="47" t="s">
        <v>56</v>
      </c>
      <c r="F5" s="47" t="s">
        <v>71</v>
      </c>
      <c r="G5" s="23" t="s">
        <v>42</v>
      </c>
      <c r="H5" s="149"/>
      <c r="I5" s="7"/>
      <c r="J5" s="7"/>
      <c r="K5" s="7"/>
    </row>
    <row r="6" spans="2:11" ht="10.5" x14ac:dyDescent="0.25">
      <c r="B6" s="20" t="s">
        <v>43</v>
      </c>
      <c r="C6" s="117">
        <v>-100</v>
      </c>
      <c r="D6" s="117">
        <v>-0.13968960342140235</v>
      </c>
      <c r="E6" s="118">
        <v>104.2139024959108</v>
      </c>
      <c r="F6" s="118">
        <v>104.0683265088043</v>
      </c>
      <c r="G6" s="118">
        <v>100.00000000000001</v>
      </c>
      <c r="H6" s="36" t="s">
        <v>44</v>
      </c>
    </row>
    <row r="7" spans="2:11" ht="10" x14ac:dyDescent="0.2">
      <c r="B7" s="27" t="s">
        <v>17</v>
      </c>
      <c r="C7" s="119">
        <v>-1140.6153832178964</v>
      </c>
      <c r="D7" s="119">
        <v>-10.570128066904047</v>
      </c>
      <c r="E7" s="120">
        <v>119.69728110595292</v>
      </c>
      <c r="F7" s="120">
        <v>107.04512520045155</v>
      </c>
      <c r="G7" s="120">
        <v>13.123945955220107</v>
      </c>
      <c r="H7" s="40" t="s">
        <v>28</v>
      </c>
    </row>
    <row r="8" spans="2:11" ht="10" x14ac:dyDescent="0.2">
      <c r="B8" s="26" t="s">
        <v>18</v>
      </c>
      <c r="C8" s="121">
        <v>-1430.3403584491743</v>
      </c>
      <c r="D8" s="121">
        <v>-7.7613836849726283</v>
      </c>
      <c r="E8" s="122">
        <v>97.405502603248664</v>
      </c>
      <c r="F8" s="122">
        <v>89.845487815934533</v>
      </c>
      <c r="G8" s="122">
        <v>27.5426987165323</v>
      </c>
      <c r="H8" s="34" t="s">
        <v>29</v>
      </c>
    </row>
    <row r="9" spans="2:11" ht="10" x14ac:dyDescent="0.2">
      <c r="B9" s="27" t="s">
        <v>19</v>
      </c>
      <c r="C9" s="119">
        <v>-9.321753379745763</v>
      </c>
      <c r="D9" s="119">
        <v>-0.14887307482176482</v>
      </c>
      <c r="E9" s="120">
        <v>101.29558022359161</v>
      </c>
      <c r="F9" s="120">
        <v>101.14477837865421</v>
      </c>
      <c r="G9" s="120">
        <v>8.9987191495120538</v>
      </c>
      <c r="H9" s="40" t="s">
        <v>30</v>
      </c>
      <c r="I9" s="7"/>
      <c r="J9" s="7"/>
      <c r="K9" s="8"/>
    </row>
    <row r="10" spans="2:11" ht="10" x14ac:dyDescent="0.2">
      <c r="B10" s="26" t="s">
        <v>26</v>
      </c>
      <c r="C10" s="122">
        <v>157.64850525091009</v>
      </c>
      <c r="D10" s="122">
        <v>4.7007984030918379</v>
      </c>
      <c r="E10" s="122">
        <v>110.2232523253673</v>
      </c>
      <c r="F10" s="122">
        <v>115.40462521051404</v>
      </c>
      <c r="G10" s="122">
        <v>4.4292964966017028</v>
      </c>
      <c r="H10" s="34" t="s">
        <v>31</v>
      </c>
    </row>
    <row r="11" spans="2:11" ht="10" x14ac:dyDescent="0.2">
      <c r="B11" s="27" t="s">
        <v>20</v>
      </c>
      <c r="C11" s="119">
        <v>0</v>
      </c>
      <c r="D11" s="119">
        <v>0</v>
      </c>
      <c r="E11" s="120">
        <v>98.957234450403789</v>
      </c>
      <c r="F11" s="120">
        <v>98.957234450403789</v>
      </c>
      <c r="G11" s="120">
        <v>3.1951271081794759</v>
      </c>
      <c r="H11" s="40" t="s">
        <v>32</v>
      </c>
      <c r="I11" s="7"/>
      <c r="J11" s="7"/>
      <c r="K11" s="8"/>
    </row>
    <row r="12" spans="2:11" s="1" customFormat="1" ht="10" x14ac:dyDescent="0.2">
      <c r="B12" s="26" t="s">
        <v>21</v>
      </c>
      <c r="C12" s="121">
        <v>1635.4828217993195</v>
      </c>
      <c r="D12" s="121">
        <v>25.137414454077913</v>
      </c>
      <c r="E12" s="122">
        <v>116.74704047414828</v>
      </c>
      <c r="F12" s="122">
        <v>146.09422790100501</v>
      </c>
      <c r="G12" s="122">
        <v>8.1127715142234909</v>
      </c>
      <c r="H12" s="34" t="s">
        <v>33</v>
      </c>
    </row>
    <row r="13" spans="2:11" s="1" customFormat="1" ht="10" x14ac:dyDescent="0.2">
      <c r="B13" s="27" t="s">
        <v>22</v>
      </c>
      <c r="C13" s="120">
        <v>265.6621252656908</v>
      </c>
      <c r="D13" s="120">
        <v>10.456650942208597</v>
      </c>
      <c r="E13" s="120">
        <v>125.83351934288591</v>
      </c>
      <c r="F13" s="120">
        <v>138.99149122886803</v>
      </c>
      <c r="G13" s="120">
        <v>2.9392087517354035</v>
      </c>
      <c r="H13" s="40" t="s">
        <v>34</v>
      </c>
    </row>
    <row r="14" spans="2:11" s="1" customFormat="1" ht="10" x14ac:dyDescent="0.2">
      <c r="B14" s="26" t="s">
        <v>23</v>
      </c>
      <c r="C14" s="121">
        <v>785.43231650678149</v>
      </c>
      <c r="D14" s="121">
        <v>5.0222690664686951</v>
      </c>
      <c r="E14" s="122">
        <v>95.159728445058548</v>
      </c>
      <c r="F14" s="122">
        <v>99.938906050490345</v>
      </c>
      <c r="G14" s="122">
        <v>23.924636040074354</v>
      </c>
      <c r="H14" s="34" t="s">
        <v>35</v>
      </c>
    </row>
    <row r="15" spans="2:11" ht="10" x14ac:dyDescent="0.2">
      <c r="B15" s="27" t="s">
        <v>24</v>
      </c>
      <c r="C15" s="120">
        <v>-363.94827377587308</v>
      </c>
      <c r="D15" s="120">
        <v>-9.5350049896979527</v>
      </c>
      <c r="E15" s="120">
        <v>118.22652473092101</v>
      </c>
      <c r="F15" s="120">
        <v>106.95361969868122</v>
      </c>
      <c r="G15" s="120">
        <v>4.6999534777511753</v>
      </c>
      <c r="H15" s="40" t="s">
        <v>36</v>
      </c>
    </row>
    <row r="16" spans="2:11" s="1" customFormat="1" ht="10" x14ac:dyDescent="0.2">
      <c r="B16" s="51" t="s">
        <v>27</v>
      </c>
      <c r="C16" s="123">
        <v>0</v>
      </c>
      <c r="D16" s="123">
        <v>0</v>
      </c>
      <c r="E16" s="124">
        <v>99.696056882727831</v>
      </c>
      <c r="F16" s="124">
        <v>99.696056882727831</v>
      </c>
      <c r="G16" s="124">
        <v>3.0336427901699485</v>
      </c>
      <c r="H16" s="52" t="s">
        <v>37</v>
      </c>
    </row>
    <row r="17" spans="2:8" s="55" customFormat="1" ht="8" x14ac:dyDescent="0.2">
      <c r="B17" s="80" t="s">
        <v>16</v>
      </c>
      <c r="G17" s="82"/>
      <c r="H17" s="82" t="s">
        <v>38</v>
      </c>
    </row>
    <row r="18" spans="2:8" s="55" customFormat="1" ht="8" x14ac:dyDescent="0.2">
      <c r="B18" s="81" t="s">
        <v>25</v>
      </c>
      <c r="D18" s="57"/>
      <c r="G18" s="83"/>
      <c r="H18" s="83" t="s">
        <v>39</v>
      </c>
    </row>
    <row r="19" spans="2:8" s="55" customFormat="1" ht="8" x14ac:dyDescent="0.2">
      <c r="B19" s="81" t="s">
        <v>120</v>
      </c>
      <c r="D19" s="57"/>
      <c r="G19" s="83"/>
      <c r="H19" s="83" t="s">
        <v>121</v>
      </c>
    </row>
    <row r="20" spans="2:8" ht="10" x14ac:dyDescent="0.2">
      <c r="B20" s="49"/>
      <c r="C20" s="49"/>
      <c r="D20" s="49"/>
      <c r="E20" s="54"/>
      <c r="F20" s="54"/>
      <c r="G20" s="30"/>
    </row>
    <row r="21" spans="2:8" ht="10" x14ac:dyDescent="0.2">
      <c r="B21" s="49"/>
      <c r="C21" s="49"/>
      <c r="D21" s="49"/>
      <c r="E21" s="54"/>
      <c r="F21" s="54"/>
    </row>
    <row r="22" spans="2:8" ht="10" x14ac:dyDescent="0.2">
      <c r="B22" s="49"/>
      <c r="C22" s="49"/>
      <c r="D22" s="49"/>
      <c r="E22" s="54"/>
      <c r="F22" s="54"/>
    </row>
    <row r="23" spans="2:8" ht="10" x14ac:dyDescent="0.2">
      <c r="B23" s="49"/>
      <c r="C23" s="49"/>
      <c r="D23" s="49"/>
      <c r="E23" s="54"/>
      <c r="F23" s="54"/>
    </row>
    <row r="24" spans="2:8" ht="10" x14ac:dyDescent="0.2">
      <c r="B24" s="49"/>
      <c r="C24" s="49"/>
      <c r="D24" s="49"/>
      <c r="E24" s="54"/>
      <c r="F24" s="54"/>
    </row>
    <row r="25" spans="2:8" ht="10" x14ac:dyDescent="0.2">
      <c r="B25" s="49"/>
      <c r="C25" s="49"/>
      <c r="D25" s="49"/>
      <c r="E25" s="54"/>
      <c r="F25" s="54"/>
    </row>
    <row r="26" spans="2:8" ht="10" x14ac:dyDescent="0.2">
      <c r="B26" s="49"/>
      <c r="C26" s="49"/>
      <c r="D26" s="49"/>
      <c r="E26" s="54"/>
      <c r="F26" s="54"/>
    </row>
    <row r="27" spans="2:8" ht="10" x14ac:dyDescent="0.2">
      <c r="B27" s="49"/>
      <c r="C27" s="49"/>
      <c r="D27" s="49"/>
      <c r="E27" s="54"/>
      <c r="F27" s="54"/>
    </row>
    <row r="28" spans="2:8" ht="10" x14ac:dyDescent="0.2">
      <c r="B28" s="49"/>
      <c r="C28" s="49"/>
      <c r="D28" s="49"/>
      <c r="E28" s="54"/>
      <c r="F28" s="54"/>
    </row>
    <row r="29" spans="2:8" ht="10" x14ac:dyDescent="0.2">
      <c r="B29" s="49"/>
      <c r="C29" s="49"/>
      <c r="D29" s="49"/>
      <c r="E29" s="54"/>
      <c r="F29" s="54"/>
    </row>
    <row r="30" spans="2:8" ht="10" x14ac:dyDescent="0.2">
      <c r="B30" s="49"/>
      <c r="C30" s="49"/>
      <c r="D30" s="49"/>
      <c r="E30" s="54"/>
      <c r="F30" s="54"/>
    </row>
  </sheetData>
  <mergeCells count="4">
    <mergeCell ref="H4:H5"/>
    <mergeCell ref="B4:B5"/>
    <mergeCell ref="F2:H3"/>
    <mergeCell ref="B2:D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J26"/>
  <sheetViews>
    <sheetView showGridLines="0" zoomScaleNormal="100" workbookViewId="0">
      <selection activeCell="B19" sqref="B19"/>
    </sheetView>
  </sheetViews>
  <sheetFormatPr defaultColWidth="8.6328125" defaultRowHeight="10" x14ac:dyDescent="0.2"/>
  <cols>
    <col min="1" max="1" width="3.36328125" style="5" customWidth="1"/>
    <col min="2" max="2" width="39.453125" style="5" customWidth="1"/>
    <col min="3" max="6" width="11.36328125" style="5" customWidth="1"/>
    <col min="7" max="7" width="36.1796875" style="5" customWidth="1"/>
    <col min="8" max="16384" width="8.6328125" style="5"/>
  </cols>
  <sheetData>
    <row r="2" spans="2:10" s="59" customFormat="1" ht="11.5" customHeight="1" x14ac:dyDescent="0.35">
      <c r="B2" s="41" t="s">
        <v>112</v>
      </c>
      <c r="C2" s="6"/>
      <c r="D2" s="6"/>
      <c r="E2" s="6"/>
      <c r="F2" s="42"/>
      <c r="G2" s="79" t="s">
        <v>111</v>
      </c>
      <c r="H2" s="7"/>
      <c r="I2" s="7"/>
    </row>
    <row r="3" spans="2:10" ht="13.5" customHeight="1" x14ac:dyDescent="0.25">
      <c r="B3" s="153" t="s">
        <v>64</v>
      </c>
      <c r="C3" s="65" t="s">
        <v>51</v>
      </c>
      <c r="D3" s="64" t="s">
        <v>74</v>
      </c>
      <c r="E3" s="66" t="s">
        <v>70</v>
      </c>
      <c r="F3" s="67" t="s">
        <v>41</v>
      </c>
      <c r="G3" s="149" t="s">
        <v>63</v>
      </c>
      <c r="H3" s="63"/>
      <c r="I3" s="63"/>
    </row>
    <row r="4" spans="2:10" s="59" customFormat="1" ht="23.5" customHeight="1" x14ac:dyDescent="0.35">
      <c r="B4" s="153"/>
      <c r="C4" s="24" t="s">
        <v>117</v>
      </c>
      <c r="D4" s="25" t="s">
        <v>72</v>
      </c>
      <c r="E4" s="25" t="s">
        <v>73</v>
      </c>
      <c r="F4" s="23" t="s">
        <v>42</v>
      </c>
      <c r="G4" s="149"/>
      <c r="H4" s="7"/>
      <c r="I4" s="7"/>
      <c r="J4" s="7"/>
    </row>
    <row r="5" spans="2:10" ht="10.5" x14ac:dyDescent="0.25">
      <c r="B5" s="125" t="s">
        <v>43</v>
      </c>
      <c r="C5" s="131">
        <v>1.2491600504978067</v>
      </c>
      <c r="D5" s="132">
        <v>102.78438503282442</v>
      </c>
      <c r="E5" s="132">
        <v>104.0683265088043</v>
      </c>
      <c r="F5" s="132">
        <v>100</v>
      </c>
      <c r="G5" s="68" t="s">
        <v>44</v>
      </c>
      <c r="H5" s="48"/>
      <c r="I5" s="107"/>
    </row>
    <row r="6" spans="2:10" x14ac:dyDescent="0.2">
      <c r="B6" s="69" t="s">
        <v>17</v>
      </c>
      <c r="C6" s="133">
        <v>-0.9162217127310015</v>
      </c>
      <c r="D6" s="134">
        <v>108.03496500718876</v>
      </c>
      <c r="E6" s="134">
        <v>107.04512520045155</v>
      </c>
      <c r="F6" s="134">
        <v>13.123945955220107</v>
      </c>
      <c r="G6" s="71" t="s">
        <v>28</v>
      </c>
      <c r="H6" s="48"/>
      <c r="I6" s="107"/>
    </row>
    <row r="7" spans="2:10" ht="10.5" x14ac:dyDescent="0.25">
      <c r="B7" s="72" t="s">
        <v>18</v>
      </c>
      <c r="C7" s="131">
        <v>-1.3290063980723659</v>
      </c>
      <c r="D7" s="135">
        <v>91.05562286967718</v>
      </c>
      <c r="E7" s="135">
        <v>89.845487815934533</v>
      </c>
      <c r="F7" s="135">
        <v>27.5426987165323</v>
      </c>
      <c r="G7" s="73" t="s">
        <v>29</v>
      </c>
      <c r="H7" s="48"/>
      <c r="I7" s="107"/>
    </row>
    <row r="8" spans="2:10" x14ac:dyDescent="0.2">
      <c r="B8" s="69" t="s">
        <v>19</v>
      </c>
      <c r="C8" s="134">
        <v>-0.60751818302694005</v>
      </c>
      <c r="D8" s="134">
        <v>101.76300715068966</v>
      </c>
      <c r="E8" s="134">
        <v>101.14477837865421</v>
      </c>
      <c r="F8" s="134">
        <v>8.9987191495120538</v>
      </c>
      <c r="G8" s="71" t="s">
        <v>30</v>
      </c>
      <c r="H8" s="105"/>
      <c r="I8" s="107"/>
      <c r="J8" s="74"/>
    </row>
    <row r="9" spans="2:10" ht="10.5" x14ac:dyDescent="0.25">
      <c r="B9" s="72" t="s">
        <v>26</v>
      </c>
      <c r="C9" s="131">
        <v>1.7200385031186869</v>
      </c>
      <c r="D9" s="135">
        <v>113.45318671598399</v>
      </c>
      <c r="E9" s="135">
        <v>115.40462521051404</v>
      </c>
      <c r="F9" s="135">
        <v>4.4292964966017028</v>
      </c>
      <c r="G9" s="75" t="s">
        <v>31</v>
      </c>
      <c r="H9" s="48"/>
      <c r="I9" s="107"/>
    </row>
    <row r="10" spans="2:10" x14ac:dyDescent="0.2">
      <c r="B10" s="69" t="s">
        <v>20</v>
      </c>
      <c r="C10" s="134">
        <v>0</v>
      </c>
      <c r="D10" s="134">
        <v>98.957234450403789</v>
      </c>
      <c r="E10" s="134">
        <v>98.957234450403789</v>
      </c>
      <c r="F10" s="134">
        <v>3.1951271081794759</v>
      </c>
      <c r="G10" s="71" t="s">
        <v>32</v>
      </c>
      <c r="H10" s="105"/>
      <c r="I10" s="107"/>
      <c r="J10" s="74"/>
    </row>
    <row r="11" spans="2:10" s="1" customFormat="1" ht="10.5" x14ac:dyDescent="0.25">
      <c r="B11" s="72" t="s">
        <v>21</v>
      </c>
      <c r="C11" s="131">
        <v>6.3778587754912195</v>
      </c>
      <c r="D11" s="135">
        <v>137.33518382743026</v>
      </c>
      <c r="E11" s="135">
        <v>146.09422790100501</v>
      </c>
      <c r="F11" s="135">
        <v>8.1127715142234909</v>
      </c>
      <c r="G11" s="73" t="s">
        <v>33</v>
      </c>
      <c r="H11" s="106"/>
      <c r="I11" s="107"/>
    </row>
    <row r="12" spans="2:10" s="1" customFormat="1" x14ac:dyDescent="0.2">
      <c r="B12" s="69" t="s">
        <v>22</v>
      </c>
      <c r="C12" s="134">
        <v>0</v>
      </c>
      <c r="D12" s="134">
        <v>138.99149122886803</v>
      </c>
      <c r="E12" s="134">
        <v>138.99149122886803</v>
      </c>
      <c r="F12" s="134">
        <v>2.9392087517354035</v>
      </c>
      <c r="G12" s="71" t="s">
        <v>34</v>
      </c>
      <c r="H12" s="106"/>
      <c r="I12" s="107"/>
    </row>
    <row r="13" spans="2:10" s="1" customFormat="1" x14ac:dyDescent="0.2">
      <c r="B13" s="72" t="s">
        <v>23</v>
      </c>
      <c r="C13" s="135">
        <v>5.1680772038375125</v>
      </c>
      <c r="D13" s="135">
        <v>95.027796178861436</v>
      </c>
      <c r="E13" s="135">
        <v>99.938906050490345</v>
      </c>
      <c r="F13" s="135">
        <v>23.924636040074354</v>
      </c>
      <c r="G13" s="73" t="s">
        <v>35</v>
      </c>
      <c r="H13" s="106"/>
      <c r="I13" s="107"/>
    </row>
    <row r="14" spans="2:10" x14ac:dyDescent="0.2">
      <c r="B14" s="69" t="s">
        <v>24</v>
      </c>
      <c r="C14" s="133">
        <v>-3.2566926779896477</v>
      </c>
      <c r="D14" s="134">
        <v>110.55402452046199</v>
      </c>
      <c r="E14" s="134">
        <v>106.95361969868122</v>
      </c>
      <c r="F14" s="134">
        <v>4.6999534777511753</v>
      </c>
      <c r="G14" s="71" t="s">
        <v>36</v>
      </c>
      <c r="H14" s="48"/>
      <c r="I14" s="107"/>
    </row>
    <row r="15" spans="2:10" x14ac:dyDescent="0.2">
      <c r="B15" s="76" t="s">
        <v>27</v>
      </c>
      <c r="C15" s="136">
        <v>0</v>
      </c>
      <c r="D15" s="136">
        <v>99.696056882727831</v>
      </c>
      <c r="E15" s="136">
        <v>99.696056882727831</v>
      </c>
      <c r="F15" s="136">
        <v>3.0336427901699485</v>
      </c>
      <c r="G15" s="77" t="s">
        <v>37</v>
      </c>
      <c r="H15" s="48"/>
      <c r="I15" s="107"/>
    </row>
    <row r="16" spans="2:10" s="55" customFormat="1" x14ac:dyDescent="0.2">
      <c r="B16" s="80" t="s">
        <v>16</v>
      </c>
      <c r="F16" s="56"/>
      <c r="G16" s="82" t="s">
        <v>38</v>
      </c>
      <c r="I16" s="107"/>
    </row>
    <row r="17" spans="2:9" s="55" customFormat="1" x14ac:dyDescent="0.2">
      <c r="B17" s="81" t="s">
        <v>25</v>
      </c>
      <c r="F17" s="58"/>
      <c r="G17" s="83" t="s">
        <v>39</v>
      </c>
      <c r="I17" s="107"/>
    </row>
    <row r="18" spans="2:9" s="55" customFormat="1" x14ac:dyDescent="0.2">
      <c r="B18" s="81" t="s">
        <v>120</v>
      </c>
      <c r="F18" s="58"/>
      <c r="G18" s="83" t="s">
        <v>121</v>
      </c>
      <c r="I18" s="107"/>
    </row>
    <row r="19" spans="2:9" ht="14" x14ac:dyDescent="0.3">
      <c r="D19" s="70"/>
      <c r="F19" s="29"/>
    </row>
    <row r="20" spans="2:9" ht="14" x14ac:dyDescent="0.3">
      <c r="D20" s="78"/>
      <c r="F20" s="29"/>
    </row>
    <row r="21" spans="2:9" x14ac:dyDescent="0.2">
      <c r="D21" s="70"/>
    </row>
    <row r="22" spans="2:9" x14ac:dyDescent="0.2">
      <c r="D22" s="78"/>
    </row>
    <row r="23" spans="2:9" x14ac:dyDescent="0.2">
      <c r="D23" s="70"/>
    </row>
    <row r="24" spans="2:9" x14ac:dyDescent="0.2">
      <c r="D24" s="78"/>
    </row>
    <row r="25" spans="2:9" x14ac:dyDescent="0.2">
      <c r="D25" s="70"/>
    </row>
    <row r="26" spans="2:9" x14ac:dyDescent="0.2">
      <c r="D26" s="78"/>
    </row>
  </sheetData>
  <mergeCells count="2">
    <mergeCell ref="B3:B4"/>
    <mergeCell ref="G3:G4"/>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8C0C-36B0-4019-9C60-16390B4A4789}">
  <dimension ref="B2:O30"/>
  <sheetViews>
    <sheetView showGridLines="0" zoomScaleNormal="100" workbookViewId="0">
      <selection activeCell="L25" sqref="L25"/>
    </sheetView>
  </sheetViews>
  <sheetFormatPr defaultColWidth="8.6328125" defaultRowHeight="14" x14ac:dyDescent="0.3"/>
  <cols>
    <col min="1" max="1" width="2.54296875" style="5" customWidth="1"/>
    <col min="2" max="2" width="35.36328125" style="5" customWidth="1"/>
    <col min="3" max="8" width="7.90625" style="5" customWidth="1"/>
    <col min="9" max="9" width="7.90625" style="29" customWidth="1"/>
    <col min="10" max="13" width="7.90625" style="5" customWidth="1"/>
    <col min="14" max="14" width="27.08984375" style="5" customWidth="1"/>
    <col min="15" max="16384" width="8.6328125" style="5"/>
  </cols>
  <sheetData>
    <row r="2" spans="2:15" ht="10.5" x14ac:dyDescent="0.2">
      <c r="B2" s="41" t="s">
        <v>66</v>
      </c>
      <c r="C2" s="53"/>
      <c r="D2" s="53"/>
      <c r="E2" s="53"/>
      <c r="F2" s="53"/>
      <c r="G2" s="53"/>
      <c r="H2" s="42"/>
      <c r="I2" s="42"/>
      <c r="J2" s="42"/>
      <c r="K2" s="42"/>
      <c r="L2" s="42"/>
      <c r="M2" s="53"/>
      <c r="N2" s="41" t="s">
        <v>65</v>
      </c>
    </row>
    <row r="3" spans="2:15" ht="17.5" customHeight="1" x14ac:dyDescent="0.2">
      <c r="B3" s="33" t="s">
        <v>64</v>
      </c>
      <c r="C3" s="35" t="s">
        <v>57</v>
      </c>
      <c r="D3" s="35" t="s">
        <v>58</v>
      </c>
      <c r="E3" s="47" t="s">
        <v>59</v>
      </c>
      <c r="F3" s="47" t="s">
        <v>60</v>
      </c>
      <c r="G3" s="35" t="s">
        <v>55</v>
      </c>
      <c r="H3" s="35" t="s">
        <v>56</v>
      </c>
      <c r="I3" s="47" t="s">
        <v>61</v>
      </c>
      <c r="J3" s="47" t="s">
        <v>62</v>
      </c>
      <c r="K3" s="47" t="s">
        <v>75</v>
      </c>
      <c r="L3" s="47" t="s">
        <v>73</v>
      </c>
      <c r="M3" s="23" t="s">
        <v>42</v>
      </c>
      <c r="N3" s="33" t="s">
        <v>63</v>
      </c>
      <c r="O3" s="7"/>
    </row>
    <row r="4" spans="2:15" ht="10.5" x14ac:dyDescent="0.2">
      <c r="B4" s="20" t="s">
        <v>43</v>
      </c>
      <c r="C4" s="126">
        <v>96.216828056935825</v>
      </c>
      <c r="D4" s="126">
        <v>97.743365092751333</v>
      </c>
      <c r="E4" s="126">
        <v>99.605961887385504</v>
      </c>
      <c r="F4" s="126">
        <v>106.43384496292738</v>
      </c>
      <c r="G4" s="126">
        <v>103.971659970587</v>
      </c>
      <c r="H4" s="126">
        <v>104.2139024959108</v>
      </c>
      <c r="I4" s="126">
        <v>102.65687606498052</v>
      </c>
      <c r="J4" s="126">
        <v>101.85275671313796</v>
      </c>
      <c r="K4" s="126">
        <v>102.78438503282442</v>
      </c>
      <c r="L4" s="126">
        <v>104.0683265088043</v>
      </c>
      <c r="M4" s="126">
        <v>100.00000000000001</v>
      </c>
      <c r="N4" s="36" t="s">
        <v>44</v>
      </c>
    </row>
    <row r="5" spans="2:15" ht="10" x14ac:dyDescent="0.2">
      <c r="B5" s="27" t="s">
        <v>17</v>
      </c>
      <c r="C5" s="127">
        <v>98.395917180792196</v>
      </c>
      <c r="D5" s="127">
        <v>101.66067390702555</v>
      </c>
      <c r="E5" s="127">
        <v>98.546151534025768</v>
      </c>
      <c r="F5" s="127">
        <v>101.39725737815652</v>
      </c>
      <c r="G5" s="127">
        <v>121.37560845065178</v>
      </c>
      <c r="H5" s="127">
        <v>119.69728110595292</v>
      </c>
      <c r="I5" s="127">
        <v>113.82004459643404</v>
      </c>
      <c r="J5" s="127">
        <v>110.36389776556786</v>
      </c>
      <c r="K5" s="127">
        <v>108.03496500718876</v>
      </c>
      <c r="L5" s="127">
        <v>107.04512520045155</v>
      </c>
      <c r="M5" s="127">
        <v>13.123945955220107</v>
      </c>
      <c r="N5" s="40" t="s">
        <v>28</v>
      </c>
    </row>
    <row r="6" spans="2:15" ht="10" x14ac:dyDescent="0.2">
      <c r="B6" s="26" t="s">
        <v>18</v>
      </c>
      <c r="C6" s="128">
        <v>95.790562524071476</v>
      </c>
      <c r="D6" s="128">
        <v>99.183791382789792</v>
      </c>
      <c r="E6" s="128">
        <v>102.74112696268701</v>
      </c>
      <c r="F6" s="128">
        <v>102.28451913045176</v>
      </c>
      <c r="G6" s="128">
        <v>97.945506522213847</v>
      </c>
      <c r="H6" s="128">
        <v>97.405502603248664</v>
      </c>
      <c r="I6" s="128">
        <v>93.31152529769669</v>
      </c>
      <c r="J6" s="128">
        <v>91.904277393927686</v>
      </c>
      <c r="K6" s="128">
        <v>91.05562286967718</v>
      </c>
      <c r="L6" s="128">
        <v>89.845487815934533</v>
      </c>
      <c r="M6" s="128">
        <v>27.5426987165323</v>
      </c>
      <c r="N6" s="34" t="s">
        <v>29</v>
      </c>
    </row>
    <row r="7" spans="2:15" ht="10" x14ac:dyDescent="0.2">
      <c r="B7" s="27" t="s">
        <v>19</v>
      </c>
      <c r="C7" s="127">
        <v>98.238233358434684</v>
      </c>
      <c r="D7" s="127">
        <v>100.515581301979</v>
      </c>
      <c r="E7" s="127">
        <v>99.892612053477265</v>
      </c>
      <c r="F7" s="127">
        <v>101.35357328610908</v>
      </c>
      <c r="G7" s="127">
        <v>104.49389288901855</v>
      </c>
      <c r="H7" s="127">
        <v>101.29558022359161</v>
      </c>
      <c r="I7" s="127">
        <v>101.3326317029815</v>
      </c>
      <c r="J7" s="127">
        <v>99.407614099248292</v>
      </c>
      <c r="K7" s="127">
        <v>101.76300715068966</v>
      </c>
      <c r="L7" s="127">
        <v>101.14477837865421</v>
      </c>
      <c r="M7" s="127">
        <v>8.9987191495120538</v>
      </c>
      <c r="N7" s="40" t="s">
        <v>30</v>
      </c>
      <c r="O7" s="8"/>
    </row>
    <row r="8" spans="2:15" ht="10" x14ac:dyDescent="0.2">
      <c r="B8" s="26" t="s">
        <v>26</v>
      </c>
      <c r="C8" s="128">
        <v>97.543206525960969</v>
      </c>
      <c r="D8" s="128">
        <v>98.601762430194555</v>
      </c>
      <c r="E8" s="128">
        <v>100.13972338915676</v>
      </c>
      <c r="F8" s="128">
        <v>103.71530765468768</v>
      </c>
      <c r="G8" s="128">
        <v>106.34672919532701</v>
      </c>
      <c r="H8" s="128">
        <v>110.2232523253673</v>
      </c>
      <c r="I8" s="128">
        <v>110.05619613727046</v>
      </c>
      <c r="J8" s="128">
        <v>112.98152303917691</v>
      </c>
      <c r="K8" s="128">
        <v>113.45318671598399</v>
      </c>
      <c r="L8" s="128">
        <v>115.40462521051404</v>
      </c>
      <c r="M8" s="128">
        <v>4.4292964966017028</v>
      </c>
      <c r="N8" s="34" t="s">
        <v>31</v>
      </c>
    </row>
    <row r="9" spans="2:15" ht="10" x14ac:dyDescent="0.2">
      <c r="B9" s="27" t="s">
        <v>20</v>
      </c>
      <c r="C9" s="127">
        <v>100</v>
      </c>
      <c r="D9" s="127">
        <v>100</v>
      </c>
      <c r="E9" s="127">
        <v>100</v>
      </c>
      <c r="F9" s="127">
        <v>100</v>
      </c>
      <c r="G9" s="127">
        <v>100</v>
      </c>
      <c r="H9" s="127">
        <v>98.957234450403789</v>
      </c>
      <c r="I9" s="127">
        <v>98.957234450403789</v>
      </c>
      <c r="J9" s="127">
        <v>98.957234450403789</v>
      </c>
      <c r="K9" s="127">
        <v>98.957234450403789</v>
      </c>
      <c r="L9" s="127">
        <v>98.957234450403789</v>
      </c>
      <c r="M9" s="127">
        <v>3.1951271081794759</v>
      </c>
      <c r="N9" s="40" t="s">
        <v>32</v>
      </c>
      <c r="O9" s="8"/>
    </row>
    <row r="10" spans="2:15" s="1" customFormat="1" ht="10" x14ac:dyDescent="0.2">
      <c r="B10" s="26" t="s">
        <v>21</v>
      </c>
      <c r="C10" s="128">
        <v>96.21074669288069</v>
      </c>
      <c r="D10" s="128">
        <v>95.34700232923467</v>
      </c>
      <c r="E10" s="128">
        <v>100.07322666228016</v>
      </c>
      <c r="F10" s="128">
        <v>108.36902431560446</v>
      </c>
      <c r="G10" s="128">
        <v>111.11847643241148</v>
      </c>
      <c r="H10" s="128">
        <v>116.74704047414828</v>
      </c>
      <c r="I10" s="128">
        <v>118.98798870042559</v>
      </c>
      <c r="J10" s="128">
        <v>123.91621303922169</v>
      </c>
      <c r="K10" s="128">
        <v>137.33518382743026</v>
      </c>
      <c r="L10" s="128">
        <v>146.09422790100501</v>
      </c>
      <c r="M10" s="128">
        <v>8.1127715142234909</v>
      </c>
      <c r="N10" s="34" t="s">
        <v>33</v>
      </c>
    </row>
    <row r="11" spans="2:15" s="1" customFormat="1" ht="10" x14ac:dyDescent="0.2">
      <c r="B11" s="27" t="s">
        <v>22</v>
      </c>
      <c r="C11" s="127">
        <v>95.649417974907109</v>
      </c>
      <c r="D11" s="127">
        <v>96.045246190832728</v>
      </c>
      <c r="E11" s="127">
        <v>98.083761803661602</v>
      </c>
      <c r="F11" s="127">
        <v>110.22157403059857</v>
      </c>
      <c r="G11" s="127">
        <v>124.56212423062603</v>
      </c>
      <c r="H11" s="127">
        <v>125.83351934288591</v>
      </c>
      <c r="I11" s="127">
        <v>127.972015714599</v>
      </c>
      <c r="J11" s="127">
        <v>136.88446786853825</v>
      </c>
      <c r="K11" s="127">
        <v>138.99149122886803</v>
      </c>
      <c r="L11" s="127">
        <v>138.99149122886803</v>
      </c>
      <c r="M11" s="127">
        <v>2.9392087517354035</v>
      </c>
      <c r="N11" s="40" t="s">
        <v>34</v>
      </c>
    </row>
    <row r="12" spans="2:15" s="1" customFormat="1" ht="10" x14ac:dyDescent="0.2">
      <c r="B12" s="26" t="s">
        <v>23</v>
      </c>
      <c r="C12" s="128">
        <v>93.287167713686713</v>
      </c>
      <c r="D12" s="128">
        <v>93.287167713686713</v>
      </c>
      <c r="E12" s="128">
        <v>96.18159669374343</v>
      </c>
      <c r="F12" s="128">
        <v>117.2440678788831</v>
      </c>
      <c r="G12" s="128">
        <v>96.361230934699933</v>
      </c>
      <c r="H12" s="128">
        <v>95.159728445058548</v>
      </c>
      <c r="I12" s="128">
        <v>95.159728445058548</v>
      </c>
      <c r="J12" s="128">
        <v>93.552859211942589</v>
      </c>
      <c r="K12" s="128">
        <v>95.027796178861436</v>
      </c>
      <c r="L12" s="128">
        <v>99.938906050490345</v>
      </c>
      <c r="M12" s="128">
        <v>23.924636040074354</v>
      </c>
      <c r="N12" s="34" t="s">
        <v>35</v>
      </c>
    </row>
    <row r="13" spans="2:15" ht="10" x14ac:dyDescent="0.2">
      <c r="B13" s="27" t="s">
        <v>24</v>
      </c>
      <c r="C13" s="127">
        <v>97.774483165485094</v>
      </c>
      <c r="D13" s="127">
        <v>97.13927743941035</v>
      </c>
      <c r="E13" s="127">
        <v>100.19513989621322</v>
      </c>
      <c r="F13" s="127">
        <v>104.89109949889131</v>
      </c>
      <c r="G13" s="127">
        <v>106.2405921160496</v>
      </c>
      <c r="H13" s="127">
        <v>118.22652473092101</v>
      </c>
      <c r="I13" s="127">
        <v>120.38182522406846</v>
      </c>
      <c r="J13" s="127">
        <v>116.19836951915489</v>
      </c>
      <c r="K13" s="127">
        <v>110.55402452046199</v>
      </c>
      <c r="L13" s="127">
        <v>106.95361969868122</v>
      </c>
      <c r="M13" s="127">
        <v>4.6999534777511753</v>
      </c>
      <c r="N13" s="40" t="s">
        <v>36</v>
      </c>
    </row>
    <row r="14" spans="2:15" s="1" customFormat="1" ht="10" x14ac:dyDescent="0.2">
      <c r="B14" s="51" t="s">
        <v>27</v>
      </c>
      <c r="C14" s="129">
        <v>100</v>
      </c>
      <c r="D14" s="129">
        <v>100</v>
      </c>
      <c r="E14" s="129">
        <v>100</v>
      </c>
      <c r="F14" s="129">
        <v>100</v>
      </c>
      <c r="G14" s="129">
        <v>100</v>
      </c>
      <c r="H14" s="129">
        <v>99.696056882727831</v>
      </c>
      <c r="I14" s="129">
        <v>99.696056882727831</v>
      </c>
      <c r="J14" s="129">
        <v>99.696056882727831</v>
      </c>
      <c r="K14" s="129">
        <v>99.696056882727831</v>
      </c>
      <c r="L14" s="129">
        <v>99.696056882727831</v>
      </c>
      <c r="M14" s="129">
        <v>3.0336427901699485</v>
      </c>
      <c r="N14" s="52" t="s">
        <v>37</v>
      </c>
    </row>
    <row r="15" spans="2:15" s="55" customFormat="1" ht="8" x14ac:dyDescent="0.2">
      <c r="B15" s="80" t="s">
        <v>16</v>
      </c>
      <c r="C15" s="130"/>
      <c r="D15" s="130"/>
      <c r="E15" s="130"/>
      <c r="F15" s="130"/>
      <c r="G15" s="130"/>
      <c r="H15" s="130"/>
      <c r="I15" s="130"/>
      <c r="J15" s="130"/>
      <c r="K15" s="130"/>
      <c r="L15" s="130"/>
      <c r="M15" s="82"/>
      <c r="N15" s="82" t="s">
        <v>38</v>
      </c>
    </row>
    <row r="16" spans="2:15" s="55" customFormat="1" ht="8" x14ac:dyDescent="0.2">
      <c r="B16" s="81" t="s">
        <v>25</v>
      </c>
      <c r="M16" s="83"/>
      <c r="N16" s="83" t="s">
        <v>39</v>
      </c>
    </row>
    <row r="17" spans="2:14" s="55" customFormat="1" ht="12.5" x14ac:dyDescent="0.25">
      <c r="B17" s="81" t="s">
        <v>120</v>
      </c>
      <c r="G17" s="84"/>
      <c r="K17" s="84"/>
      <c r="L17" s="84"/>
      <c r="M17" s="83"/>
      <c r="N17" s="83" t="s">
        <v>121</v>
      </c>
    </row>
    <row r="18" spans="2:14" ht="12.5" x14ac:dyDescent="0.25">
      <c r="G18" s="84"/>
      <c r="I18" s="5"/>
      <c r="J18" s="30"/>
      <c r="K18" s="85"/>
      <c r="L18" s="85"/>
      <c r="M18" s="30"/>
    </row>
    <row r="19" spans="2:14" ht="10" x14ac:dyDescent="0.2">
      <c r="C19" s="49"/>
      <c r="D19" s="49"/>
      <c r="E19" s="49"/>
      <c r="F19" s="49"/>
      <c r="G19" s="49"/>
      <c r="H19" s="49"/>
      <c r="I19" s="49"/>
      <c r="J19" s="49"/>
      <c r="K19" s="49"/>
      <c r="L19" s="49"/>
      <c r="M19" s="49"/>
    </row>
    <row r="20" spans="2:14" ht="10" x14ac:dyDescent="0.2">
      <c r="C20" s="49"/>
      <c r="D20" s="49"/>
      <c r="E20" s="49"/>
      <c r="F20" s="49"/>
      <c r="G20" s="49"/>
      <c r="H20" s="49"/>
      <c r="I20" s="49"/>
      <c r="J20" s="49"/>
      <c r="K20" s="49"/>
      <c r="L20" s="49"/>
      <c r="M20" s="49"/>
    </row>
    <row r="21" spans="2:14" ht="10" x14ac:dyDescent="0.2">
      <c r="C21" s="49"/>
      <c r="D21" s="49"/>
      <c r="E21" s="49"/>
      <c r="F21" s="49"/>
      <c r="G21" s="49"/>
      <c r="H21" s="49"/>
      <c r="I21" s="49"/>
      <c r="J21" s="49"/>
      <c r="K21" s="49"/>
      <c r="L21" s="49"/>
      <c r="M21" s="49"/>
    </row>
    <row r="22" spans="2:14" ht="10" x14ac:dyDescent="0.2">
      <c r="C22" s="49"/>
      <c r="D22" s="49"/>
      <c r="E22" s="49"/>
      <c r="F22" s="49"/>
      <c r="G22" s="49"/>
      <c r="H22" s="49"/>
      <c r="I22" s="49"/>
      <c r="J22" s="49"/>
      <c r="K22" s="49"/>
      <c r="L22" s="49"/>
      <c r="M22" s="49"/>
    </row>
    <row r="23" spans="2:14" ht="10" x14ac:dyDescent="0.2">
      <c r="C23" s="49"/>
      <c r="D23" s="49"/>
      <c r="E23" s="49"/>
      <c r="F23" s="49"/>
      <c r="G23" s="49"/>
      <c r="H23" s="49"/>
      <c r="I23" s="49"/>
      <c r="J23" s="49"/>
      <c r="K23" s="49"/>
      <c r="L23" s="49"/>
      <c r="M23" s="49"/>
    </row>
    <row r="24" spans="2:14" ht="10" x14ac:dyDescent="0.2">
      <c r="C24" s="49"/>
      <c r="D24" s="49"/>
      <c r="E24" s="49"/>
      <c r="F24" s="49"/>
      <c r="G24" s="49"/>
      <c r="H24" s="49"/>
      <c r="I24" s="49"/>
      <c r="J24" s="49"/>
      <c r="K24" s="49"/>
      <c r="L24" s="49"/>
      <c r="M24" s="49"/>
    </row>
    <row r="25" spans="2:14" ht="10" x14ac:dyDescent="0.2">
      <c r="C25" s="49"/>
      <c r="D25" s="49"/>
      <c r="E25" s="49"/>
      <c r="F25" s="49"/>
      <c r="G25" s="49"/>
      <c r="H25" s="49"/>
      <c r="I25" s="49"/>
      <c r="J25" s="49"/>
      <c r="K25" s="49"/>
      <c r="L25" s="49"/>
      <c r="M25" s="49"/>
    </row>
    <row r="26" spans="2:14" ht="10" x14ac:dyDescent="0.2">
      <c r="C26" s="49"/>
      <c r="D26" s="49"/>
      <c r="E26" s="49"/>
      <c r="F26" s="49"/>
      <c r="G26" s="49"/>
      <c r="H26" s="49"/>
      <c r="I26" s="49"/>
      <c r="J26" s="49"/>
      <c r="K26" s="49"/>
      <c r="L26" s="49"/>
      <c r="M26" s="49"/>
    </row>
    <row r="27" spans="2:14" ht="10" x14ac:dyDescent="0.2">
      <c r="C27" s="49"/>
      <c r="D27" s="49"/>
      <c r="E27" s="49"/>
      <c r="F27" s="49"/>
      <c r="G27" s="49"/>
      <c r="H27" s="49"/>
      <c r="I27" s="49"/>
      <c r="J27" s="49"/>
      <c r="K27" s="49"/>
      <c r="L27" s="49"/>
      <c r="M27" s="49"/>
    </row>
    <row r="28" spans="2:14" ht="10" x14ac:dyDescent="0.2">
      <c r="C28" s="49"/>
      <c r="D28" s="49"/>
      <c r="E28" s="49"/>
      <c r="F28" s="49"/>
      <c r="G28" s="49"/>
      <c r="H28" s="49"/>
      <c r="I28" s="49"/>
      <c r="J28" s="49"/>
      <c r="K28" s="49"/>
      <c r="L28" s="49"/>
      <c r="M28" s="49"/>
    </row>
    <row r="29" spans="2:14" ht="10" x14ac:dyDescent="0.2">
      <c r="C29" s="49"/>
      <c r="D29" s="49"/>
      <c r="E29" s="49"/>
      <c r="F29" s="49"/>
      <c r="G29" s="49"/>
      <c r="H29" s="49"/>
      <c r="I29" s="49"/>
      <c r="J29" s="49"/>
      <c r="K29" s="49"/>
      <c r="L29" s="49"/>
      <c r="M29" s="49"/>
    </row>
    <row r="30" spans="2:14" x14ac:dyDescent="0.3">
      <c r="C30" s="48"/>
    </row>
  </sheetData>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CB16-0019-4F53-95B5-917354D5A7F9}">
  <dimension ref="B1:P30"/>
  <sheetViews>
    <sheetView showGridLines="0" zoomScaleNormal="100" workbookViewId="0">
      <selection activeCell="F21" sqref="F21:F22"/>
    </sheetView>
  </sheetViews>
  <sheetFormatPr defaultColWidth="8.6328125" defaultRowHeight="14" x14ac:dyDescent="0.2"/>
  <cols>
    <col min="1" max="1" width="2.26953125" style="5" customWidth="1"/>
    <col min="2" max="2" width="35.54296875" style="5" customWidth="1"/>
    <col min="3" max="8" width="7.81640625" style="108" customWidth="1"/>
    <col min="9" max="9" width="7.81640625" style="109" customWidth="1"/>
    <col min="10" max="12" width="7.81640625" style="108" customWidth="1"/>
    <col min="13" max="13" width="29.54296875" style="5" customWidth="1"/>
    <col min="14" max="16384" width="8.6328125" style="5"/>
  </cols>
  <sheetData>
    <row r="1" spans="2:16" x14ac:dyDescent="0.2">
      <c r="B1" s="59"/>
      <c r="M1" s="59"/>
    </row>
    <row r="2" spans="2:16" ht="13.5" customHeight="1" x14ac:dyDescent="0.2">
      <c r="B2" s="41" t="s">
        <v>110</v>
      </c>
      <c r="C2" s="110"/>
      <c r="D2" s="110"/>
      <c r="E2" s="110"/>
      <c r="F2" s="110"/>
      <c r="G2" s="110"/>
      <c r="H2" s="111"/>
      <c r="I2" s="111"/>
      <c r="J2" s="111"/>
      <c r="K2" s="110"/>
      <c r="L2" s="110"/>
      <c r="M2" s="41" t="s">
        <v>113</v>
      </c>
      <c r="N2" s="53"/>
    </row>
    <row r="3" spans="2:16" ht="15" customHeight="1" x14ac:dyDescent="0.2">
      <c r="B3" s="33" t="s">
        <v>64</v>
      </c>
      <c r="C3" s="47" t="s">
        <v>57</v>
      </c>
      <c r="D3" s="47" t="s">
        <v>58</v>
      </c>
      <c r="E3" s="47" t="s">
        <v>59</v>
      </c>
      <c r="F3" s="47" t="s">
        <v>60</v>
      </c>
      <c r="G3" s="47" t="s">
        <v>55</v>
      </c>
      <c r="H3" s="47" t="s">
        <v>56</v>
      </c>
      <c r="I3" s="47" t="s">
        <v>61</v>
      </c>
      <c r="J3" s="47" t="s">
        <v>62</v>
      </c>
      <c r="K3" s="47" t="s">
        <v>72</v>
      </c>
      <c r="L3" s="47" t="s">
        <v>73</v>
      </c>
      <c r="M3" s="33" t="s">
        <v>63</v>
      </c>
      <c r="N3" s="7"/>
      <c r="O3" s="7"/>
      <c r="P3" s="7"/>
    </row>
    <row r="4" spans="2:16" ht="10.5" x14ac:dyDescent="0.2">
      <c r="B4" s="20" t="s">
        <v>43</v>
      </c>
      <c r="C4" s="137">
        <v>-3.1395307481947583</v>
      </c>
      <c r="D4" s="138">
        <v>4.0093353960533733</v>
      </c>
      <c r="E4" s="138">
        <v>6.225107128861282</v>
      </c>
      <c r="F4" s="138">
        <v>11.779929092773187</v>
      </c>
      <c r="G4" s="138">
        <v>8.0597459615508171</v>
      </c>
      <c r="H4" s="138">
        <v>6.6199249401935418</v>
      </c>
      <c r="I4" s="138">
        <v>3.0629834999679844</v>
      </c>
      <c r="J4" s="137">
        <v>-4.3041649499603096</v>
      </c>
      <c r="K4" s="137">
        <v>-1.1419216910631746</v>
      </c>
      <c r="L4" s="137">
        <v>-0.13968960342140235</v>
      </c>
      <c r="M4" s="36" t="s">
        <v>44</v>
      </c>
    </row>
    <row r="5" spans="2:16" ht="10" x14ac:dyDescent="0.2">
      <c r="B5" s="60" t="s">
        <v>17</v>
      </c>
      <c r="C5" s="139">
        <v>2.8129549705233217</v>
      </c>
      <c r="D5" s="139">
        <v>7.7737275018309617</v>
      </c>
      <c r="E5" s="139">
        <v>4.8478674474030896</v>
      </c>
      <c r="F5" s="139">
        <v>4.8830753498065604</v>
      </c>
      <c r="G5" s="139">
        <v>23.354313805151932</v>
      </c>
      <c r="H5" s="139">
        <v>17.741970917311505</v>
      </c>
      <c r="I5" s="139">
        <v>15.499228356101298</v>
      </c>
      <c r="J5" s="139">
        <v>8.843079802415815</v>
      </c>
      <c r="K5" s="140">
        <v>-10.991206234724643</v>
      </c>
      <c r="L5" s="140">
        <v>-10.570128066904047</v>
      </c>
      <c r="M5" s="40" t="s">
        <v>28</v>
      </c>
    </row>
    <row r="6" spans="2:16" ht="10" x14ac:dyDescent="0.2">
      <c r="B6" s="61" t="s">
        <v>18</v>
      </c>
      <c r="C6" s="141">
        <v>-4.2221915154969736</v>
      </c>
      <c r="D6" s="142">
        <v>0.10324206204796837</v>
      </c>
      <c r="E6" s="142">
        <v>8.9704368765683711</v>
      </c>
      <c r="F6" s="142">
        <v>7.6155498923406384</v>
      </c>
      <c r="G6" s="142">
        <v>2.2496412395541086</v>
      </c>
      <c r="H6" s="141">
        <v>-1.7929227696872374</v>
      </c>
      <c r="I6" s="141">
        <v>-9.1780204712129603</v>
      </c>
      <c r="J6" s="141">
        <v>-10.14839960608829</v>
      </c>
      <c r="K6" s="141">
        <v>-7.0344050453953741</v>
      </c>
      <c r="L6" s="141">
        <v>-7.7613836849726283</v>
      </c>
      <c r="M6" s="34" t="s">
        <v>29</v>
      </c>
    </row>
    <row r="7" spans="2:16" ht="10" x14ac:dyDescent="0.2">
      <c r="B7" s="60" t="s">
        <v>19</v>
      </c>
      <c r="C7" s="139">
        <v>5.5981511972430269</v>
      </c>
      <c r="D7" s="139">
        <v>11.443456007204716</v>
      </c>
      <c r="E7" s="139">
        <v>9.2615559952559039</v>
      </c>
      <c r="F7" s="139">
        <v>7.588413506963704</v>
      </c>
      <c r="G7" s="139">
        <v>6.3678461192998981</v>
      </c>
      <c r="H7" s="139">
        <v>0.77599802091306458</v>
      </c>
      <c r="I7" s="139">
        <v>1.4415677194759269</v>
      </c>
      <c r="J7" s="140">
        <v>-1.9199709726736387</v>
      </c>
      <c r="K7" s="140">
        <v>-2.6134405206142759</v>
      </c>
      <c r="L7" s="140">
        <v>-0.14887307482176482</v>
      </c>
      <c r="M7" s="40" t="s">
        <v>30</v>
      </c>
      <c r="N7" s="7"/>
      <c r="O7" s="7"/>
      <c r="P7" s="8"/>
    </row>
    <row r="8" spans="2:16" ht="10" x14ac:dyDescent="0.2">
      <c r="B8" s="61" t="s">
        <v>26</v>
      </c>
      <c r="C8" s="142">
        <v>0.71587954759621653</v>
      </c>
      <c r="D8" s="142">
        <v>4.3275134063479328</v>
      </c>
      <c r="E8" s="142">
        <v>6.9150847657877677</v>
      </c>
      <c r="F8" s="142">
        <v>10.30258769187293</v>
      </c>
      <c r="G8" s="142">
        <v>9.025254533767054</v>
      </c>
      <c r="H8" s="142">
        <v>11.78629023330106</v>
      </c>
      <c r="I8" s="142">
        <v>9.9026364488514957</v>
      </c>
      <c r="J8" s="142">
        <v>8.9342794174032605</v>
      </c>
      <c r="K8" s="142">
        <v>6.6823470495313018</v>
      </c>
      <c r="L8" s="142">
        <v>4.7007984030918379</v>
      </c>
      <c r="M8" s="34" t="s">
        <v>31</v>
      </c>
    </row>
    <row r="9" spans="2:16" ht="10" x14ac:dyDescent="0.2">
      <c r="B9" s="60" t="s">
        <v>20</v>
      </c>
      <c r="C9" s="139">
        <v>0</v>
      </c>
      <c r="D9" s="139">
        <v>0</v>
      </c>
      <c r="E9" s="139">
        <v>0</v>
      </c>
      <c r="F9" s="139">
        <v>0</v>
      </c>
      <c r="G9" s="139">
        <v>0</v>
      </c>
      <c r="H9" s="140">
        <v>-1.0427655495962114</v>
      </c>
      <c r="I9" s="140">
        <v>-1.0427655495962114</v>
      </c>
      <c r="J9" s="140">
        <v>-1.0427655495962114</v>
      </c>
      <c r="K9" s="140">
        <v>-1.0427655495962114</v>
      </c>
      <c r="L9" s="140">
        <v>0</v>
      </c>
      <c r="M9" s="40" t="s">
        <v>32</v>
      </c>
      <c r="N9" s="7"/>
      <c r="O9" s="7"/>
      <c r="P9" s="8"/>
    </row>
    <row r="10" spans="2:16" s="1" customFormat="1" ht="10" x14ac:dyDescent="0.2">
      <c r="B10" s="61" t="s">
        <v>21</v>
      </c>
      <c r="C10" s="142">
        <v>0.47321651646984719</v>
      </c>
      <c r="D10" s="141">
        <v>-0.40024689168465954</v>
      </c>
      <c r="E10" s="142">
        <v>4.5557346396760892</v>
      </c>
      <c r="F10" s="142">
        <v>13.275173994497564</v>
      </c>
      <c r="G10" s="142">
        <v>15.494869598214976</v>
      </c>
      <c r="H10" s="142">
        <v>22.444374361156051</v>
      </c>
      <c r="I10" s="142">
        <v>18.900921524173086</v>
      </c>
      <c r="J10" s="142">
        <v>14.346524592063275</v>
      </c>
      <c r="K10" s="141">
        <v>23.593472693954041</v>
      </c>
      <c r="L10" s="141">
        <v>25.137414454077913</v>
      </c>
      <c r="M10" s="34" t="s">
        <v>33</v>
      </c>
    </row>
    <row r="11" spans="2:16" s="1" customFormat="1" ht="10" x14ac:dyDescent="0.2">
      <c r="B11" s="60" t="s">
        <v>22</v>
      </c>
      <c r="C11" s="139">
        <v>1.8322381602559972</v>
      </c>
      <c r="D11" s="139">
        <v>2.253652885071773</v>
      </c>
      <c r="E11" s="139">
        <v>4.4239390381297028</v>
      </c>
      <c r="F11" s="139">
        <v>15.234965736555097</v>
      </c>
      <c r="G11" s="139">
        <v>30.227791101984479</v>
      </c>
      <c r="H11" s="139">
        <v>31.014833459707859</v>
      </c>
      <c r="I11" s="139">
        <v>30.472173335649558</v>
      </c>
      <c r="J11" s="139">
        <v>24.190267715227691</v>
      </c>
      <c r="K11" s="139">
        <v>11.584072676479181</v>
      </c>
      <c r="L11" s="139">
        <v>10.456650942208597</v>
      </c>
      <c r="M11" s="40" t="s">
        <v>34</v>
      </c>
    </row>
    <row r="12" spans="2:16" s="1" customFormat="1" ht="10" x14ac:dyDescent="0.2">
      <c r="B12" s="61" t="s">
        <v>23</v>
      </c>
      <c r="C12" s="141">
        <v>-10.798724420255809</v>
      </c>
      <c r="D12" s="142">
        <v>8.1183088554527103</v>
      </c>
      <c r="E12" s="142">
        <v>6.508582929038738</v>
      </c>
      <c r="F12" s="142">
        <v>25.68080986092744</v>
      </c>
      <c r="G12" s="142">
        <v>3.2952691097322315</v>
      </c>
      <c r="H12" s="142">
        <v>2.007307947347087</v>
      </c>
      <c r="I12" s="141">
        <v>-1.0624363535351335</v>
      </c>
      <c r="J12" s="141">
        <v>-20.206744013193315</v>
      </c>
      <c r="K12" s="141">
        <v>-1.3837875906152703</v>
      </c>
      <c r="L12" s="141">
        <v>5.0222690664686951</v>
      </c>
      <c r="M12" s="34" t="s">
        <v>35</v>
      </c>
    </row>
    <row r="13" spans="2:16" ht="10" x14ac:dyDescent="0.2">
      <c r="B13" s="60" t="s">
        <v>24</v>
      </c>
      <c r="C13" s="140">
        <v>-4.0464043336471605</v>
      </c>
      <c r="D13" s="140">
        <v>-0.85960468625822273</v>
      </c>
      <c r="E13" s="140">
        <v>-0.44649941152408701</v>
      </c>
      <c r="F13" s="139">
        <v>7.4245187287789634</v>
      </c>
      <c r="G13" s="139">
        <v>8.6588122754230881</v>
      </c>
      <c r="H13" s="139">
        <v>21.708260394116706</v>
      </c>
      <c r="I13" s="139">
        <v>20.147369771393642</v>
      </c>
      <c r="J13" s="139">
        <v>10.780009051562203</v>
      </c>
      <c r="K13" s="139">
        <v>4.060060583718041</v>
      </c>
      <c r="L13" s="139">
        <v>-9.5350049896979527</v>
      </c>
      <c r="M13" s="40" t="s">
        <v>36</v>
      </c>
    </row>
    <row r="14" spans="2:16" s="1" customFormat="1" ht="10" x14ac:dyDescent="0.2">
      <c r="B14" s="62" t="s">
        <v>27</v>
      </c>
      <c r="C14" s="143">
        <v>0</v>
      </c>
      <c r="D14" s="143">
        <v>0</v>
      </c>
      <c r="E14" s="143">
        <v>0</v>
      </c>
      <c r="F14" s="143">
        <v>0</v>
      </c>
      <c r="G14" s="143">
        <v>0</v>
      </c>
      <c r="H14" s="144">
        <v>-0.30394311727216916</v>
      </c>
      <c r="I14" s="144">
        <v>-0.30394311727216916</v>
      </c>
      <c r="J14" s="144">
        <v>-0.30394311727216916</v>
      </c>
      <c r="K14" s="144">
        <v>-0.30394311727216916</v>
      </c>
      <c r="L14" s="144">
        <v>0</v>
      </c>
      <c r="M14" s="52" t="s">
        <v>37</v>
      </c>
    </row>
    <row r="15" spans="2:16" s="55" customFormat="1" ht="8" x14ac:dyDescent="0.2">
      <c r="B15" s="86" t="s">
        <v>16</v>
      </c>
      <c r="C15" s="112"/>
      <c r="D15" s="112"/>
      <c r="E15" s="112"/>
      <c r="F15" s="112"/>
      <c r="G15" s="112"/>
      <c r="H15" s="112"/>
      <c r="I15" s="112"/>
      <c r="J15" s="112"/>
      <c r="K15" s="112"/>
      <c r="L15" s="112"/>
      <c r="M15" s="87" t="s">
        <v>38</v>
      </c>
    </row>
    <row r="16" spans="2:16" s="55" customFormat="1" ht="8" x14ac:dyDescent="0.2">
      <c r="B16" s="88" t="s">
        <v>25</v>
      </c>
      <c r="C16" s="112"/>
      <c r="D16" s="112"/>
      <c r="E16" s="112"/>
      <c r="F16" s="112"/>
      <c r="G16" s="112"/>
      <c r="H16" s="112"/>
      <c r="I16" s="112"/>
      <c r="J16" s="112"/>
      <c r="K16" s="112"/>
      <c r="L16" s="112"/>
      <c r="M16" s="89" t="s">
        <v>39</v>
      </c>
    </row>
    <row r="17" spans="2:13" s="55" customFormat="1" ht="8" x14ac:dyDescent="0.2">
      <c r="B17" s="88" t="s">
        <v>120</v>
      </c>
      <c r="C17" s="112"/>
      <c r="D17" s="112"/>
      <c r="E17" s="112"/>
      <c r="F17" s="112"/>
      <c r="G17" s="112"/>
      <c r="H17" s="112"/>
      <c r="I17" s="112"/>
      <c r="J17" s="112"/>
      <c r="K17" s="112"/>
      <c r="L17" s="112"/>
      <c r="M17" s="89" t="s">
        <v>121</v>
      </c>
    </row>
    <row r="18" spans="2:13" ht="10" x14ac:dyDescent="0.2">
      <c r="B18" s="55"/>
      <c r="C18" s="112"/>
      <c r="D18" s="112"/>
      <c r="E18" s="112"/>
      <c r="F18" s="112"/>
      <c r="G18" s="112"/>
      <c r="H18" s="112"/>
      <c r="I18" s="112"/>
      <c r="J18" s="112"/>
      <c r="K18" s="112"/>
      <c r="L18" s="112"/>
      <c r="M18" s="55"/>
    </row>
    <row r="20" spans="2:13" ht="10" x14ac:dyDescent="0.2">
      <c r="C20" s="113"/>
      <c r="D20" s="113"/>
      <c r="E20" s="113"/>
      <c r="F20" s="114"/>
      <c r="G20" s="113"/>
      <c r="H20" s="113"/>
      <c r="I20" s="113"/>
      <c r="J20" s="113"/>
      <c r="K20" s="113"/>
      <c r="L20" s="113"/>
      <c r="M20" s="90"/>
    </row>
    <row r="21" spans="2:13" ht="10" x14ac:dyDescent="0.2">
      <c r="C21" s="113"/>
      <c r="D21" s="113"/>
      <c r="E21" s="113"/>
      <c r="F21" s="114"/>
      <c r="G21" s="113"/>
      <c r="H21" s="113"/>
      <c r="I21" s="113"/>
      <c r="J21" s="113"/>
      <c r="K21" s="113"/>
      <c r="L21" s="113"/>
      <c r="M21" s="90"/>
    </row>
    <row r="22" spans="2:13" ht="10" x14ac:dyDescent="0.2">
      <c r="C22" s="113"/>
      <c r="D22" s="113"/>
      <c r="E22" s="113"/>
      <c r="F22" s="114"/>
      <c r="G22" s="113"/>
      <c r="H22" s="113"/>
      <c r="I22" s="113"/>
      <c r="J22" s="113"/>
      <c r="K22" s="113"/>
      <c r="L22" s="113"/>
      <c r="M22" s="90"/>
    </row>
    <row r="23" spans="2:13" ht="10" x14ac:dyDescent="0.2">
      <c r="C23" s="113"/>
      <c r="D23" s="113"/>
      <c r="E23" s="113"/>
      <c r="F23" s="114"/>
      <c r="G23" s="113"/>
      <c r="H23" s="113"/>
      <c r="I23" s="113"/>
      <c r="J23" s="113"/>
      <c r="K23" s="113"/>
      <c r="L23" s="113"/>
      <c r="M23" s="90"/>
    </row>
    <row r="24" spans="2:13" ht="10" x14ac:dyDescent="0.2">
      <c r="C24" s="113"/>
      <c r="D24" s="113"/>
      <c r="E24" s="113"/>
      <c r="F24" s="114"/>
      <c r="G24" s="113"/>
      <c r="H24" s="113"/>
      <c r="I24" s="113"/>
      <c r="J24" s="113"/>
      <c r="K24" s="113"/>
      <c r="L24" s="113"/>
      <c r="M24" s="90"/>
    </row>
    <row r="25" spans="2:13" ht="10" x14ac:dyDescent="0.2">
      <c r="C25" s="113"/>
      <c r="D25" s="113"/>
      <c r="E25" s="113"/>
      <c r="F25" s="114"/>
      <c r="G25" s="113"/>
      <c r="H25" s="113"/>
      <c r="I25" s="113"/>
      <c r="J25" s="113"/>
      <c r="K25" s="113"/>
      <c r="L25" s="113"/>
      <c r="M25" s="90"/>
    </row>
    <row r="26" spans="2:13" ht="10" x14ac:dyDescent="0.2">
      <c r="C26" s="113"/>
      <c r="D26" s="113"/>
      <c r="E26" s="113"/>
      <c r="F26" s="114"/>
      <c r="G26" s="113"/>
      <c r="H26" s="113"/>
      <c r="I26" s="113"/>
      <c r="J26" s="113"/>
      <c r="K26" s="113"/>
      <c r="L26" s="113"/>
      <c r="M26" s="90"/>
    </row>
    <row r="27" spans="2:13" ht="10" x14ac:dyDescent="0.2">
      <c r="C27" s="113"/>
      <c r="D27" s="113"/>
      <c r="E27" s="113"/>
      <c r="F27" s="114"/>
      <c r="G27" s="113"/>
      <c r="H27" s="113"/>
      <c r="I27" s="113"/>
      <c r="J27" s="113"/>
      <c r="K27" s="113"/>
      <c r="L27" s="113"/>
      <c r="M27" s="90"/>
    </row>
    <row r="28" spans="2:13" ht="10" x14ac:dyDescent="0.2">
      <c r="C28" s="113"/>
      <c r="D28" s="113"/>
      <c r="E28" s="113"/>
      <c r="F28" s="114"/>
      <c r="G28" s="113"/>
      <c r="H28" s="113"/>
      <c r="I28" s="113"/>
      <c r="J28" s="113"/>
      <c r="K28" s="113"/>
      <c r="L28" s="113"/>
      <c r="M28" s="90"/>
    </row>
    <row r="29" spans="2:13" ht="10" x14ac:dyDescent="0.2">
      <c r="C29" s="113"/>
      <c r="D29" s="113"/>
      <c r="E29" s="113"/>
      <c r="F29" s="114"/>
      <c r="G29" s="113"/>
      <c r="H29" s="113"/>
      <c r="I29" s="113"/>
      <c r="J29" s="113"/>
      <c r="K29" s="113"/>
      <c r="L29" s="113"/>
      <c r="M29" s="90"/>
    </row>
    <row r="30" spans="2:13" ht="10" x14ac:dyDescent="0.2">
      <c r="C30" s="113"/>
      <c r="D30" s="113"/>
      <c r="E30" s="113"/>
      <c r="F30" s="114"/>
      <c r="G30" s="113"/>
      <c r="H30" s="113"/>
      <c r="I30" s="113"/>
      <c r="J30" s="113"/>
      <c r="K30" s="113"/>
      <c r="L30" s="113"/>
      <c r="M30" s="90"/>
    </row>
  </sheetData>
  <phoneticPr fontId="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2454-9E3E-4473-A064-F9F75AEBFFB4}">
  <dimension ref="B2:P30"/>
  <sheetViews>
    <sheetView showGridLines="0" zoomScaleNormal="100" workbookViewId="0">
      <selection activeCell="G26" sqref="G26"/>
    </sheetView>
  </sheetViews>
  <sheetFormatPr defaultColWidth="8.6328125" defaultRowHeight="14" x14ac:dyDescent="0.3"/>
  <cols>
    <col min="1" max="1" width="2" style="5" customWidth="1"/>
    <col min="2" max="2" width="37.36328125" style="5" customWidth="1"/>
    <col min="3" max="8" width="7.90625" style="5" customWidth="1"/>
    <col min="9" max="9" width="7.90625" style="29" customWidth="1"/>
    <col min="10" max="12" width="7.90625" style="5" customWidth="1"/>
    <col min="13" max="13" width="34.1796875" style="5" customWidth="1"/>
    <col min="14" max="16384" width="8.6328125" style="5"/>
  </cols>
  <sheetData>
    <row r="2" spans="2:16" ht="14.4" customHeight="1" x14ac:dyDescent="0.2">
      <c r="B2" s="41" t="s">
        <v>109</v>
      </c>
      <c r="C2" s="53"/>
      <c r="D2" s="53"/>
      <c r="E2" s="53"/>
      <c r="F2" s="53"/>
      <c r="G2" s="53"/>
      <c r="H2" s="42"/>
      <c r="I2" s="42"/>
      <c r="J2" s="42"/>
      <c r="K2" s="41"/>
      <c r="L2" s="41"/>
      <c r="M2" s="41" t="s">
        <v>94</v>
      </c>
    </row>
    <row r="3" spans="2:16" ht="10.5" x14ac:dyDescent="0.2">
      <c r="B3" s="33" t="s">
        <v>64</v>
      </c>
      <c r="C3" s="47" t="s">
        <v>57</v>
      </c>
      <c r="D3" s="47" t="s">
        <v>58</v>
      </c>
      <c r="E3" s="47" t="s">
        <v>59</v>
      </c>
      <c r="F3" s="47" t="s">
        <v>60</v>
      </c>
      <c r="G3" s="47" t="s">
        <v>55</v>
      </c>
      <c r="H3" s="47" t="s">
        <v>56</v>
      </c>
      <c r="I3" s="47" t="s">
        <v>61</v>
      </c>
      <c r="J3" s="47" t="s">
        <v>62</v>
      </c>
      <c r="K3" s="47" t="s">
        <v>72</v>
      </c>
      <c r="L3" s="47" t="s">
        <v>76</v>
      </c>
      <c r="M3" s="33" t="s">
        <v>63</v>
      </c>
      <c r="N3" s="7"/>
      <c r="O3" s="7"/>
      <c r="P3" s="7"/>
    </row>
    <row r="4" spans="2:16" ht="10.5" x14ac:dyDescent="0.25">
      <c r="B4" s="20" t="s">
        <v>43</v>
      </c>
      <c r="C4" s="138">
        <v>1.0497198657251801</v>
      </c>
      <c r="D4" s="138">
        <v>1.5865593021962638</v>
      </c>
      <c r="E4" s="138">
        <v>1.9055992116362006</v>
      </c>
      <c r="F4" s="138">
        <v>6.8548939703644294</v>
      </c>
      <c r="G4" s="145">
        <v>-2.3133477825573294</v>
      </c>
      <c r="H4" s="138">
        <v>0.23298899468598222</v>
      </c>
      <c r="I4" s="145">
        <v>-1.4940678677601227</v>
      </c>
      <c r="J4" s="145">
        <v>-0.78330783349920807</v>
      </c>
      <c r="K4" s="145">
        <v>0.9146814968497381</v>
      </c>
      <c r="L4" s="145">
        <v>1.2491600504978067</v>
      </c>
      <c r="M4" s="36" t="s">
        <v>44</v>
      </c>
    </row>
    <row r="5" spans="2:16" ht="10" x14ac:dyDescent="0.2">
      <c r="B5" s="27" t="s">
        <v>17</v>
      </c>
      <c r="C5" s="139">
        <v>1.7785555806320303</v>
      </c>
      <c r="D5" s="139">
        <v>3.3179798712935451</v>
      </c>
      <c r="E5" s="146">
        <v>-3.0636452162890322</v>
      </c>
      <c r="F5" s="139">
        <v>2.89316812452725</v>
      </c>
      <c r="G5" s="139">
        <v>19.703048769836926</v>
      </c>
      <c r="H5" s="146">
        <v>-1.3827550412496663</v>
      </c>
      <c r="I5" s="146">
        <v>-4.9100835501154876</v>
      </c>
      <c r="J5" s="146">
        <v>-3.0365010338209544</v>
      </c>
      <c r="K5" s="146">
        <v>-2.1102306148394234</v>
      </c>
      <c r="L5" s="146">
        <v>-0.9162217127310015</v>
      </c>
      <c r="M5" s="40" t="s">
        <v>28</v>
      </c>
    </row>
    <row r="6" spans="2:16" ht="10" x14ac:dyDescent="0.2">
      <c r="B6" s="26" t="s">
        <v>18</v>
      </c>
      <c r="C6" s="142">
        <v>0.78313070404381335</v>
      </c>
      <c r="D6" s="142">
        <v>3.5423415097553175</v>
      </c>
      <c r="E6" s="142">
        <v>3.5866097981352993</v>
      </c>
      <c r="F6" s="147">
        <v>-0.44442556329080674</v>
      </c>
      <c r="G6" s="147">
        <v>-4.2421009993741166</v>
      </c>
      <c r="H6" s="147">
        <v>-0.55133097794814034</v>
      </c>
      <c r="I6" s="147">
        <v>-4.2030246712319013</v>
      </c>
      <c r="J6" s="147">
        <v>-1.5081179942985585</v>
      </c>
      <c r="K6" s="147">
        <v>-0.9234113452771453</v>
      </c>
      <c r="L6" s="147">
        <v>-1.3290063980723659</v>
      </c>
      <c r="M6" s="34" t="s">
        <v>29</v>
      </c>
    </row>
    <row r="7" spans="2:16" ht="10" x14ac:dyDescent="0.2">
      <c r="B7" s="27" t="s">
        <v>19</v>
      </c>
      <c r="C7" s="139">
        <v>4.281431133414543</v>
      </c>
      <c r="D7" s="139">
        <v>2.318189024465795</v>
      </c>
      <c r="E7" s="146">
        <v>-0.61977381061961978</v>
      </c>
      <c r="F7" s="139">
        <v>1.4625318155157458</v>
      </c>
      <c r="G7" s="139">
        <v>3.0983807487918682</v>
      </c>
      <c r="H7" s="146">
        <v>-3.0607651576574142</v>
      </c>
      <c r="I7" s="139">
        <v>3.6577587401254164E-2</v>
      </c>
      <c r="J7" s="146">
        <v>-1.8997015782395579</v>
      </c>
      <c r="K7" s="139">
        <v>2.3694292160455035</v>
      </c>
      <c r="L7" s="139">
        <v>-0.60751818302694005</v>
      </c>
      <c r="M7" s="40" t="s">
        <v>30</v>
      </c>
      <c r="N7" s="7"/>
      <c r="O7" s="7"/>
      <c r="P7" s="8"/>
    </row>
    <row r="8" spans="2:16" ht="10" x14ac:dyDescent="0.2">
      <c r="B8" s="26" t="s">
        <v>26</v>
      </c>
      <c r="C8" s="142">
        <v>3.7384773267843627</v>
      </c>
      <c r="D8" s="142">
        <v>1.0852174558684879</v>
      </c>
      <c r="E8" s="142">
        <v>1.5597702526372217</v>
      </c>
      <c r="F8" s="142">
        <v>3.5705953087524591</v>
      </c>
      <c r="G8" s="142">
        <v>2.5371583039607231</v>
      </c>
      <c r="H8" s="142">
        <v>3.6451738190464482</v>
      </c>
      <c r="I8" s="147">
        <v>-0.15156165742932615</v>
      </c>
      <c r="J8" s="142">
        <v>2.6580301742009596</v>
      </c>
      <c r="K8" s="147">
        <v>0.41746974560037131</v>
      </c>
      <c r="L8" s="147">
        <v>1.7200385031186869</v>
      </c>
      <c r="M8" s="34" t="s">
        <v>31</v>
      </c>
    </row>
    <row r="9" spans="2:16" ht="10" x14ac:dyDescent="0.2">
      <c r="B9" s="27" t="s">
        <v>20</v>
      </c>
      <c r="C9" s="139">
        <v>0</v>
      </c>
      <c r="D9" s="139">
        <v>0</v>
      </c>
      <c r="E9" s="139">
        <v>0</v>
      </c>
      <c r="F9" s="139">
        <v>0</v>
      </c>
      <c r="G9" s="139">
        <v>0</v>
      </c>
      <c r="H9" s="146">
        <v>-1.0427655495962114</v>
      </c>
      <c r="I9" s="139">
        <v>0</v>
      </c>
      <c r="J9" s="139">
        <v>0</v>
      </c>
      <c r="K9" s="139">
        <v>0</v>
      </c>
      <c r="L9" s="139">
        <v>0</v>
      </c>
      <c r="M9" s="40" t="s">
        <v>32</v>
      </c>
      <c r="N9" s="7"/>
      <c r="O9" s="7"/>
      <c r="P9" s="8"/>
    </row>
    <row r="10" spans="2:16" s="1" customFormat="1" ht="10" x14ac:dyDescent="0.2">
      <c r="B10" s="26" t="s">
        <v>21</v>
      </c>
      <c r="C10" s="142">
        <v>0.56645928671801471</v>
      </c>
      <c r="D10" s="147">
        <v>-0.8977628730013123</v>
      </c>
      <c r="E10" s="142">
        <v>4.9568672507665781</v>
      </c>
      <c r="F10" s="142">
        <v>8.2897273626644932</v>
      </c>
      <c r="G10" s="142">
        <v>2.5371199327215237</v>
      </c>
      <c r="H10" s="142">
        <v>5.0653718647414934</v>
      </c>
      <c r="I10" s="142">
        <v>1.9194903932263259</v>
      </c>
      <c r="J10" s="142">
        <v>4.1417830426597249</v>
      </c>
      <c r="K10" s="147">
        <v>10.829067850839834</v>
      </c>
      <c r="L10" s="147">
        <v>6.3778587754912195</v>
      </c>
      <c r="M10" s="34" t="s">
        <v>33</v>
      </c>
    </row>
    <row r="11" spans="2:16" s="1" customFormat="1" ht="10" x14ac:dyDescent="0.2">
      <c r="B11" s="27" t="s">
        <v>22</v>
      </c>
      <c r="C11" s="139">
        <v>0</v>
      </c>
      <c r="D11" s="139">
        <v>0.41383233092903993</v>
      </c>
      <c r="E11" s="139">
        <v>2.1224534203166456</v>
      </c>
      <c r="F11" s="139">
        <v>12.374945662497879</v>
      </c>
      <c r="G11" s="139">
        <v>13.010656331260861</v>
      </c>
      <c r="H11" s="139">
        <v>1.0206915786904034</v>
      </c>
      <c r="I11" s="139">
        <v>1.6994648030830746</v>
      </c>
      <c r="J11" s="139">
        <v>6.964375847463117</v>
      </c>
      <c r="K11" s="139">
        <v>1.5392713235758322</v>
      </c>
      <c r="L11" s="139">
        <v>0</v>
      </c>
      <c r="M11" s="40" t="s">
        <v>34</v>
      </c>
    </row>
    <row r="12" spans="2:16" s="1" customFormat="1" ht="10" x14ac:dyDescent="0.2">
      <c r="B12" s="26" t="s">
        <v>23</v>
      </c>
      <c r="C12" s="142">
        <v>0</v>
      </c>
      <c r="D12" s="142">
        <v>0</v>
      </c>
      <c r="E12" s="142">
        <v>3.1027086050464874</v>
      </c>
      <c r="F12" s="142">
        <v>21.898649959207603</v>
      </c>
      <c r="G12" s="147">
        <v>-17.811423061297916</v>
      </c>
      <c r="H12" s="147">
        <v>-1.2468733306817086</v>
      </c>
      <c r="I12" s="142">
        <v>0</v>
      </c>
      <c r="J12" s="147">
        <v>-1.6886021633024058</v>
      </c>
      <c r="K12" s="142">
        <v>1.5765813886857245</v>
      </c>
      <c r="L12" s="142">
        <v>5.1680772038375125</v>
      </c>
      <c r="M12" s="34" t="s">
        <v>35</v>
      </c>
    </row>
    <row r="13" spans="2:16" ht="10" x14ac:dyDescent="0.2">
      <c r="B13" s="27" t="s">
        <v>24</v>
      </c>
      <c r="C13" s="139">
        <v>0.13601581246038563</v>
      </c>
      <c r="D13" s="146">
        <v>-0.64966411021538306</v>
      </c>
      <c r="E13" s="139">
        <v>3.1458566888238835</v>
      </c>
      <c r="F13" s="139">
        <v>4.6868137591727219</v>
      </c>
      <c r="G13" s="139">
        <v>1.286565422238283</v>
      </c>
      <c r="H13" s="139">
        <v>11.281876706578259</v>
      </c>
      <c r="I13" s="139">
        <v>1.8230261762771391</v>
      </c>
      <c r="J13" s="146">
        <v>-3.4751555703087575</v>
      </c>
      <c r="K13" s="146">
        <v>-4.8575079168924589</v>
      </c>
      <c r="L13" s="146">
        <v>-3.2566926779896477</v>
      </c>
      <c r="M13" s="40" t="s">
        <v>36</v>
      </c>
    </row>
    <row r="14" spans="2:16" s="1" customFormat="1" ht="10" x14ac:dyDescent="0.2">
      <c r="B14" s="51" t="s">
        <v>27</v>
      </c>
      <c r="C14" s="143">
        <v>0</v>
      </c>
      <c r="D14" s="143">
        <v>0</v>
      </c>
      <c r="E14" s="143">
        <v>0</v>
      </c>
      <c r="F14" s="143">
        <v>0</v>
      </c>
      <c r="G14" s="148">
        <v>0</v>
      </c>
      <c r="H14" s="148">
        <v>-0.30394311727216916</v>
      </c>
      <c r="I14" s="143">
        <v>0</v>
      </c>
      <c r="J14" s="143">
        <v>0</v>
      </c>
      <c r="K14" s="143">
        <v>0</v>
      </c>
      <c r="L14" s="143">
        <v>0</v>
      </c>
      <c r="M14" s="52" t="s">
        <v>37</v>
      </c>
    </row>
    <row r="15" spans="2:16" s="55" customFormat="1" ht="8" x14ac:dyDescent="0.2">
      <c r="B15" s="80" t="s">
        <v>16</v>
      </c>
      <c r="M15" s="82" t="s">
        <v>38</v>
      </c>
    </row>
    <row r="16" spans="2:16" s="55" customFormat="1" ht="8" x14ac:dyDescent="0.2">
      <c r="B16" s="81" t="s">
        <v>25</v>
      </c>
      <c r="M16" s="83" t="s">
        <v>39</v>
      </c>
    </row>
    <row r="17" spans="2:13" s="55" customFormat="1" ht="8" x14ac:dyDescent="0.2">
      <c r="B17" s="81" t="s">
        <v>120</v>
      </c>
      <c r="M17" s="83" t="s">
        <v>121</v>
      </c>
    </row>
    <row r="18" spans="2:13" ht="10" x14ac:dyDescent="0.2">
      <c r="I18" s="5"/>
      <c r="J18" s="30"/>
      <c r="K18" s="30"/>
      <c r="L18" s="30"/>
    </row>
    <row r="20" spans="2:13" x14ac:dyDescent="0.3">
      <c r="D20" s="49"/>
      <c r="E20" s="49"/>
      <c r="F20" s="49"/>
      <c r="G20" s="49"/>
      <c r="H20" s="49"/>
      <c r="I20" s="50"/>
      <c r="J20" s="49"/>
      <c r="K20" s="49"/>
      <c r="L20" s="49"/>
    </row>
    <row r="21" spans="2:13" x14ac:dyDescent="0.3">
      <c r="D21" s="49"/>
      <c r="E21" s="49"/>
      <c r="F21" s="49"/>
      <c r="G21" s="49"/>
      <c r="H21" s="49"/>
      <c r="I21" s="50"/>
      <c r="J21" s="49"/>
      <c r="K21" s="49"/>
      <c r="L21" s="49"/>
    </row>
    <row r="22" spans="2:13" x14ac:dyDescent="0.3">
      <c r="D22" s="49"/>
      <c r="E22" s="49"/>
      <c r="F22" s="49"/>
      <c r="G22" s="49"/>
      <c r="H22" s="49"/>
      <c r="I22" s="50"/>
      <c r="J22" s="49"/>
      <c r="K22" s="49"/>
      <c r="L22" s="49"/>
    </row>
    <row r="23" spans="2:13" x14ac:dyDescent="0.3">
      <c r="D23" s="49"/>
      <c r="E23" s="49"/>
      <c r="F23" s="49"/>
      <c r="G23" s="49"/>
      <c r="H23" s="49"/>
      <c r="I23" s="50"/>
      <c r="J23" s="49"/>
      <c r="K23" s="49"/>
      <c r="L23" s="49"/>
    </row>
    <row r="24" spans="2:13" x14ac:dyDescent="0.3">
      <c r="D24" s="49"/>
      <c r="E24" s="49"/>
      <c r="F24" s="49"/>
      <c r="G24" s="49"/>
      <c r="H24" s="49"/>
      <c r="I24" s="50"/>
      <c r="J24" s="49"/>
      <c r="K24" s="49"/>
      <c r="L24" s="49"/>
    </row>
    <row r="25" spans="2:13" x14ac:dyDescent="0.3">
      <c r="D25" s="49"/>
      <c r="E25" s="49"/>
      <c r="F25" s="49"/>
      <c r="G25" s="49"/>
      <c r="H25" s="49"/>
      <c r="I25" s="50"/>
      <c r="J25" s="49"/>
      <c r="K25" s="49"/>
      <c r="L25" s="49"/>
    </row>
    <row r="26" spans="2:13" x14ac:dyDescent="0.3">
      <c r="D26" s="49"/>
      <c r="E26" s="49"/>
      <c r="F26" s="49"/>
      <c r="G26" s="49"/>
      <c r="H26" s="49"/>
      <c r="I26" s="50"/>
      <c r="J26" s="49"/>
      <c r="K26" s="49"/>
      <c r="L26" s="49"/>
    </row>
    <row r="27" spans="2:13" x14ac:dyDescent="0.3">
      <c r="D27" s="49"/>
      <c r="E27" s="49"/>
      <c r="F27" s="49"/>
      <c r="G27" s="49"/>
      <c r="H27" s="49"/>
      <c r="I27" s="50"/>
      <c r="J27" s="49"/>
      <c r="K27" s="49"/>
      <c r="L27" s="49"/>
    </row>
    <row r="28" spans="2:13" x14ac:dyDescent="0.3">
      <c r="D28" s="49"/>
      <c r="E28" s="49"/>
      <c r="F28" s="49"/>
      <c r="G28" s="49"/>
      <c r="H28" s="49"/>
      <c r="I28" s="50"/>
      <c r="J28" s="49"/>
      <c r="K28" s="49"/>
      <c r="L28" s="49"/>
    </row>
    <row r="29" spans="2:13" x14ac:dyDescent="0.3">
      <c r="D29" s="49"/>
      <c r="E29" s="49"/>
      <c r="F29" s="49"/>
      <c r="G29" s="49"/>
      <c r="H29" s="49"/>
      <c r="I29" s="50"/>
      <c r="J29" s="49"/>
      <c r="K29" s="49"/>
      <c r="L29" s="49"/>
    </row>
    <row r="30" spans="2:13" x14ac:dyDescent="0.3">
      <c r="D30" s="49"/>
      <c r="E30" s="49"/>
      <c r="F30" s="49"/>
      <c r="G30" s="49"/>
      <c r="H30" s="49"/>
      <c r="I30" s="50"/>
      <c r="J30" s="49"/>
      <c r="K30" s="49"/>
      <c r="L30" s="49"/>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GL27"/>
  <sheetViews>
    <sheetView showGridLines="0" tabSelected="1" topLeftCell="B1" zoomScaleNormal="100" workbookViewId="0">
      <selection activeCell="C24" sqref="C24"/>
    </sheetView>
  </sheetViews>
  <sheetFormatPr defaultColWidth="7.6328125" defaultRowHeight="10" x14ac:dyDescent="0.2"/>
  <cols>
    <col min="1" max="1" width="20.1796875" style="5" customWidth="1"/>
    <col min="2" max="2" width="77.26953125" style="3" customWidth="1"/>
    <col min="3" max="3" width="80.6328125" style="30" customWidth="1"/>
    <col min="4" max="8" width="7.6328125" style="3"/>
    <col min="9" max="1546" width="7.6328125" style="5"/>
    <col min="1547" max="16384" width="7.6328125" style="3"/>
  </cols>
  <sheetData>
    <row r="2" spans="1:1546" x14ac:dyDescent="0.2">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13" x14ac:dyDescent="0.3">
      <c r="B3" s="157"/>
      <c r="C3" s="154"/>
      <c r="H3" s="37"/>
      <c r="I3" s="17"/>
      <c r="J3" s="17"/>
      <c r="K3" s="17"/>
      <c r="L3" s="17"/>
      <c r="M3" s="17"/>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c r="AUJ3" s="16"/>
      <c r="AUK3" s="16"/>
      <c r="AUL3" s="16"/>
      <c r="AUM3" s="16"/>
      <c r="AUN3" s="16"/>
      <c r="AUO3" s="16"/>
      <c r="AUP3" s="16"/>
      <c r="AUQ3" s="16"/>
      <c r="AUR3" s="16"/>
      <c r="AUS3" s="16"/>
      <c r="AUT3" s="16"/>
      <c r="AUU3" s="16"/>
      <c r="AUV3" s="16"/>
      <c r="AUW3" s="16"/>
      <c r="AUX3" s="16"/>
      <c r="AUY3" s="16"/>
      <c r="AUZ3" s="16"/>
      <c r="AVA3" s="16"/>
      <c r="AVB3" s="16"/>
      <c r="AVC3" s="16"/>
      <c r="AVD3" s="16"/>
      <c r="AVE3" s="16"/>
      <c r="AVF3" s="16"/>
      <c r="AVG3" s="16"/>
      <c r="AVH3" s="16"/>
      <c r="AVI3" s="16"/>
      <c r="AVJ3" s="16"/>
      <c r="AVK3" s="16"/>
      <c r="AVL3" s="16"/>
      <c r="AVM3" s="16"/>
      <c r="AVN3" s="16"/>
      <c r="AVO3" s="16"/>
      <c r="AVP3" s="16"/>
      <c r="AVQ3" s="16"/>
      <c r="AVR3" s="16"/>
      <c r="AVS3" s="16"/>
      <c r="AVT3" s="16"/>
      <c r="AVU3" s="16"/>
      <c r="AVV3" s="16"/>
      <c r="AVW3" s="16"/>
      <c r="AVX3" s="16"/>
      <c r="AVY3" s="16"/>
      <c r="AVZ3" s="16"/>
      <c r="AWA3" s="16"/>
      <c r="AWB3" s="16"/>
      <c r="AWC3" s="16"/>
      <c r="AWD3" s="16"/>
      <c r="AWE3" s="16"/>
      <c r="AWF3" s="16"/>
      <c r="AWG3" s="16"/>
      <c r="AWH3" s="16"/>
      <c r="AWI3" s="16"/>
      <c r="AWJ3" s="16"/>
      <c r="AWK3" s="16"/>
      <c r="AWL3" s="16"/>
      <c r="AWM3" s="16"/>
      <c r="AWN3" s="16"/>
      <c r="AWO3" s="16"/>
      <c r="AWP3" s="16"/>
      <c r="AWQ3" s="16"/>
      <c r="AWR3" s="16"/>
      <c r="AWS3" s="16"/>
      <c r="AWT3" s="16"/>
      <c r="AWU3" s="16"/>
      <c r="AWV3" s="16"/>
      <c r="AWW3" s="16"/>
      <c r="AWX3" s="16"/>
      <c r="AWY3" s="16"/>
      <c r="AWZ3" s="16"/>
      <c r="AXA3" s="16"/>
      <c r="AXB3" s="16"/>
      <c r="AXC3" s="16"/>
      <c r="AXD3" s="16"/>
      <c r="AXE3" s="16"/>
      <c r="AXF3" s="16"/>
      <c r="AXG3" s="16"/>
      <c r="AXH3" s="16"/>
      <c r="AXI3" s="16"/>
      <c r="AXJ3" s="16"/>
      <c r="AXK3" s="16"/>
      <c r="AXL3" s="16"/>
      <c r="AXM3" s="16"/>
      <c r="AXN3" s="16"/>
      <c r="AXO3" s="16"/>
      <c r="AXP3" s="16"/>
      <c r="AXQ3" s="16"/>
      <c r="AXR3" s="16"/>
      <c r="AXS3" s="16"/>
      <c r="AXT3" s="16"/>
      <c r="AXU3" s="16"/>
      <c r="AXV3" s="16"/>
      <c r="AXW3" s="16"/>
      <c r="AXX3" s="16"/>
      <c r="AXY3" s="16"/>
      <c r="AXZ3" s="16"/>
      <c r="AYA3" s="16"/>
      <c r="AYB3" s="16"/>
      <c r="AYC3" s="16"/>
      <c r="AYD3" s="16"/>
      <c r="AYE3" s="16"/>
      <c r="AYF3" s="16"/>
      <c r="AYG3" s="16"/>
      <c r="AYH3" s="16"/>
      <c r="AYI3" s="16"/>
      <c r="AYJ3" s="16"/>
      <c r="AYK3" s="16"/>
      <c r="AYL3" s="16"/>
      <c r="AYM3" s="16"/>
      <c r="AYN3" s="16"/>
      <c r="AYO3" s="16"/>
      <c r="AYP3" s="16"/>
      <c r="AYQ3" s="16"/>
      <c r="AYR3" s="16"/>
      <c r="AYS3" s="16"/>
      <c r="AYT3" s="16"/>
      <c r="AYU3" s="16"/>
      <c r="AYV3" s="16"/>
      <c r="AYW3" s="16"/>
      <c r="AYX3" s="16"/>
      <c r="AYY3" s="16"/>
      <c r="AYZ3" s="16"/>
      <c r="AZA3" s="16"/>
      <c r="AZB3" s="16"/>
      <c r="AZC3" s="16"/>
      <c r="AZD3" s="16"/>
      <c r="AZE3" s="16"/>
      <c r="AZF3" s="16"/>
      <c r="AZG3" s="16"/>
      <c r="AZH3" s="16"/>
      <c r="AZI3" s="16"/>
      <c r="AZJ3" s="16"/>
      <c r="AZK3" s="16"/>
      <c r="AZL3" s="16"/>
      <c r="AZM3" s="16"/>
      <c r="AZN3" s="16"/>
      <c r="AZO3" s="16"/>
      <c r="AZP3" s="16"/>
      <c r="AZQ3" s="16"/>
      <c r="AZR3" s="16"/>
      <c r="AZS3" s="16"/>
      <c r="AZT3" s="16"/>
      <c r="AZU3" s="16"/>
      <c r="AZV3" s="16"/>
      <c r="AZW3" s="16"/>
      <c r="AZX3" s="16"/>
      <c r="AZY3" s="16"/>
      <c r="AZZ3" s="16"/>
      <c r="BAA3" s="16"/>
      <c r="BAB3" s="16"/>
      <c r="BAC3" s="16"/>
      <c r="BAD3" s="16"/>
      <c r="BAE3" s="16"/>
      <c r="BAF3" s="16"/>
      <c r="BAG3" s="16"/>
      <c r="BAH3" s="16"/>
      <c r="BAI3" s="16"/>
      <c r="BAJ3" s="16"/>
      <c r="BAK3" s="16"/>
      <c r="BAL3" s="16"/>
      <c r="BAM3" s="16"/>
      <c r="BAN3" s="16"/>
      <c r="BAO3" s="16"/>
      <c r="BAP3" s="16"/>
      <c r="BAQ3" s="16"/>
      <c r="BAR3" s="16"/>
      <c r="BAS3" s="16"/>
      <c r="BAT3" s="16"/>
      <c r="BAU3" s="16"/>
      <c r="BAV3" s="16"/>
      <c r="BAW3" s="16"/>
      <c r="BAX3" s="16"/>
      <c r="BAY3" s="16"/>
      <c r="BAZ3" s="16"/>
      <c r="BBA3" s="16"/>
      <c r="BBB3" s="16"/>
      <c r="BBC3" s="16"/>
      <c r="BBD3" s="16"/>
      <c r="BBE3" s="16"/>
      <c r="BBF3" s="16"/>
      <c r="BBG3" s="16"/>
      <c r="BBH3" s="16"/>
      <c r="BBI3" s="16"/>
      <c r="BBJ3" s="16"/>
      <c r="BBK3" s="16"/>
      <c r="BBL3" s="16"/>
      <c r="BBM3" s="16"/>
      <c r="BBN3" s="16"/>
      <c r="BBO3" s="16"/>
      <c r="BBP3" s="16"/>
      <c r="BBQ3" s="16"/>
      <c r="BBR3" s="16"/>
      <c r="BBS3" s="16"/>
      <c r="BBT3" s="16"/>
      <c r="BBU3" s="16"/>
      <c r="BBV3" s="16"/>
      <c r="BBW3" s="16"/>
      <c r="BBX3" s="16"/>
      <c r="BBY3" s="16"/>
      <c r="BBZ3" s="16"/>
      <c r="BCA3" s="16"/>
      <c r="BCB3" s="16"/>
      <c r="BCC3" s="16"/>
      <c r="BCD3" s="16"/>
      <c r="BCE3" s="16"/>
      <c r="BCF3" s="16"/>
      <c r="BCG3" s="16"/>
      <c r="BCH3" s="16"/>
      <c r="BCI3" s="16"/>
      <c r="BCJ3" s="16"/>
      <c r="BCK3" s="16"/>
      <c r="BCL3" s="16"/>
      <c r="BCM3" s="16"/>
      <c r="BCN3" s="16"/>
      <c r="BCO3" s="16"/>
      <c r="BCP3" s="16"/>
      <c r="BCQ3" s="16"/>
      <c r="BCR3" s="16"/>
      <c r="BCS3" s="16"/>
      <c r="BCT3" s="16"/>
      <c r="BCU3" s="16"/>
      <c r="BCV3" s="16"/>
      <c r="BCW3" s="16"/>
      <c r="BCX3" s="16"/>
      <c r="BCY3" s="16"/>
      <c r="BCZ3" s="16"/>
      <c r="BDA3" s="16"/>
      <c r="BDB3" s="16"/>
      <c r="BDC3" s="16"/>
      <c r="BDD3" s="16"/>
      <c r="BDE3" s="16"/>
      <c r="BDF3" s="16"/>
      <c r="BDG3" s="16"/>
      <c r="BDH3" s="16"/>
      <c r="BDI3" s="16"/>
      <c r="BDJ3" s="16"/>
      <c r="BDK3" s="16"/>
      <c r="BDL3" s="16"/>
      <c r="BDM3" s="16"/>
      <c r="BDN3" s="16"/>
      <c r="BDO3" s="16"/>
      <c r="BDP3" s="16"/>
      <c r="BDQ3" s="16"/>
      <c r="BDR3" s="16"/>
      <c r="BDS3" s="16"/>
      <c r="BDT3" s="16"/>
      <c r="BDU3" s="16"/>
      <c r="BDV3" s="16"/>
      <c r="BDW3" s="16"/>
      <c r="BDX3" s="16"/>
      <c r="BDY3" s="16"/>
      <c r="BDZ3" s="16"/>
      <c r="BEA3" s="16"/>
      <c r="BEB3" s="16"/>
      <c r="BEC3" s="16"/>
      <c r="BED3" s="16"/>
      <c r="BEE3" s="16"/>
      <c r="BEF3" s="16"/>
      <c r="BEG3" s="16"/>
      <c r="BEH3" s="16"/>
      <c r="BEI3" s="16"/>
      <c r="BEJ3" s="16"/>
      <c r="BEK3" s="16"/>
      <c r="BEL3" s="16"/>
      <c r="BEM3" s="16"/>
      <c r="BEN3" s="16"/>
      <c r="BEO3" s="16"/>
      <c r="BEP3" s="16"/>
      <c r="BEQ3" s="16"/>
      <c r="BER3" s="16"/>
      <c r="BES3" s="16"/>
      <c r="BET3" s="16"/>
      <c r="BEU3" s="16"/>
      <c r="BEV3" s="16"/>
      <c r="BEW3" s="16"/>
      <c r="BEX3" s="16"/>
      <c r="BEY3" s="16"/>
      <c r="BEZ3" s="16"/>
      <c r="BFA3" s="16"/>
      <c r="BFB3" s="16"/>
      <c r="BFC3" s="16"/>
      <c r="BFD3" s="16"/>
      <c r="BFE3" s="16"/>
      <c r="BFF3" s="16"/>
      <c r="BFG3" s="16"/>
      <c r="BFH3" s="16"/>
      <c r="BFI3" s="16"/>
      <c r="BFJ3" s="16"/>
      <c r="BFK3" s="16"/>
      <c r="BFL3" s="16"/>
      <c r="BFM3" s="16"/>
      <c r="BFN3" s="16"/>
      <c r="BFO3" s="16"/>
      <c r="BFP3" s="16"/>
      <c r="BFQ3" s="16"/>
      <c r="BFR3" s="16"/>
      <c r="BFS3" s="16"/>
      <c r="BFT3" s="16"/>
      <c r="BFU3" s="16"/>
      <c r="BFV3" s="16"/>
      <c r="BFW3" s="16"/>
      <c r="BFX3" s="16"/>
      <c r="BFY3" s="16"/>
      <c r="BFZ3" s="16"/>
      <c r="BGA3" s="16"/>
      <c r="BGB3" s="16"/>
      <c r="BGC3" s="16"/>
      <c r="BGD3" s="16"/>
      <c r="BGE3" s="16"/>
      <c r="BGF3" s="16"/>
      <c r="BGG3" s="16"/>
      <c r="BGH3" s="16"/>
      <c r="BGI3" s="16"/>
      <c r="BGJ3" s="16"/>
      <c r="BGK3" s="16"/>
      <c r="BGL3" s="16"/>
    </row>
    <row r="4" spans="1:1546" ht="36" customHeight="1" x14ac:dyDescent="0.2">
      <c r="B4" s="160" t="s">
        <v>77</v>
      </c>
      <c r="C4" s="156" t="s">
        <v>78</v>
      </c>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row>
    <row r="5" spans="1:1546" ht="10.5" x14ac:dyDescent="0.2">
      <c r="B5" s="157"/>
      <c r="C5" s="154"/>
    </row>
    <row r="6" spans="1:1546" s="11" customFormat="1" x14ac:dyDescent="0.2">
      <c r="A6" s="2"/>
      <c r="C6" s="155"/>
      <c r="D6" s="3"/>
      <c r="E6" s="39"/>
      <c r="F6" s="39"/>
      <c r="G6" s="39"/>
      <c r="H6" s="39"/>
      <c r="I6" s="18"/>
      <c r="J6" s="18"/>
      <c r="K6" s="18"/>
      <c r="L6" s="18"/>
      <c r="M6" s="18"/>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c r="ACJ6" s="17"/>
      <c r="ACK6" s="17"/>
      <c r="ACL6" s="17"/>
      <c r="ACM6" s="17"/>
      <c r="ACN6" s="17"/>
      <c r="ACO6" s="17"/>
      <c r="ACP6" s="17"/>
      <c r="ACQ6" s="17"/>
      <c r="ACR6" s="17"/>
      <c r="ACS6" s="17"/>
      <c r="ACT6" s="17"/>
      <c r="ACU6" s="17"/>
      <c r="ACV6" s="17"/>
      <c r="ACW6" s="17"/>
      <c r="ACX6" s="17"/>
      <c r="ACY6" s="17"/>
      <c r="ACZ6" s="17"/>
      <c r="ADA6" s="17"/>
      <c r="ADB6" s="17"/>
      <c r="ADC6" s="17"/>
      <c r="ADD6" s="17"/>
      <c r="ADE6" s="17"/>
      <c r="ADF6" s="17"/>
      <c r="ADG6" s="17"/>
      <c r="ADH6" s="17"/>
      <c r="ADI6" s="17"/>
      <c r="ADJ6" s="17"/>
      <c r="ADK6" s="17"/>
      <c r="ADL6" s="17"/>
      <c r="ADM6" s="17"/>
      <c r="ADN6" s="17"/>
      <c r="ADO6" s="17"/>
      <c r="ADP6" s="17"/>
      <c r="ADQ6" s="17"/>
      <c r="ADR6" s="17"/>
      <c r="ADS6" s="17"/>
      <c r="ADT6" s="17"/>
      <c r="ADU6" s="17"/>
      <c r="ADV6" s="17"/>
      <c r="ADW6" s="17"/>
      <c r="ADX6" s="17"/>
      <c r="ADY6" s="17"/>
      <c r="ADZ6" s="17"/>
      <c r="AEA6" s="17"/>
      <c r="AEB6" s="17"/>
      <c r="AEC6" s="17"/>
      <c r="AED6" s="17"/>
      <c r="AEE6" s="17"/>
      <c r="AEF6" s="17"/>
      <c r="AEG6" s="17"/>
      <c r="AEH6" s="17"/>
      <c r="AEI6" s="17"/>
      <c r="AEJ6" s="17"/>
      <c r="AEK6" s="17"/>
      <c r="AEL6" s="17"/>
      <c r="AEM6" s="17"/>
      <c r="AEN6" s="17"/>
      <c r="AEO6" s="17"/>
      <c r="AEP6" s="17"/>
      <c r="AEQ6" s="17"/>
      <c r="AER6" s="17"/>
      <c r="AES6" s="17"/>
      <c r="AET6" s="17"/>
      <c r="AEU6" s="17"/>
      <c r="AEV6" s="17"/>
      <c r="AEW6" s="17"/>
      <c r="AEX6" s="17"/>
      <c r="AEY6" s="17"/>
      <c r="AEZ6" s="17"/>
      <c r="AFA6" s="17"/>
      <c r="AFB6" s="17"/>
      <c r="AFC6" s="17"/>
      <c r="AFD6" s="17"/>
      <c r="AFE6" s="17"/>
      <c r="AFF6" s="17"/>
      <c r="AFG6" s="17"/>
      <c r="AFH6" s="17"/>
      <c r="AFI6" s="17"/>
      <c r="AFJ6" s="17"/>
      <c r="AFK6" s="17"/>
      <c r="AFL6" s="17"/>
      <c r="AFM6" s="17"/>
      <c r="AFN6" s="17"/>
      <c r="AFO6" s="17"/>
      <c r="AFP6" s="17"/>
      <c r="AFQ6" s="17"/>
      <c r="AFR6" s="17"/>
      <c r="AFS6" s="17"/>
      <c r="AFT6" s="17"/>
      <c r="AFU6" s="17"/>
      <c r="AFV6" s="17"/>
      <c r="AFW6" s="17"/>
      <c r="AFX6" s="17"/>
      <c r="AFY6" s="17"/>
      <c r="AFZ6" s="17"/>
      <c r="AGA6" s="17"/>
      <c r="AGB6" s="17"/>
      <c r="AGC6" s="17"/>
      <c r="AGD6" s="17"/>
      <c r="AGE6" s="17"/>
      <c r="AGF6" s="17"/>
      <c r="AGG6" s="17"/>
      <c r="AGH6" s="17"/>
      <c r="AGI6" s="17"/>
      <c r="AGJ6" s="17"/>
      <c r="AGK6" s="17"/>
      <c r="AGL6" s="17"/>
      <c r="AGM6" s="17"/>
      <c r="AGN6" s="17"/>
      <c r="AGO6" s="17"/>
      <c r="AGP6" s="17"/>
      <c r="AGQ6" s="17"/>
      <c r="AGR6" s="17"/>
      <c r="AGS6" s="17"/>
      <c r="AGT6" s="17"/>
      <c r="AGU6" s="17"/>
      <c r="AGV6" s="17"/>
      <c r="AGW6" s="17"/>
      <c r="AGX6" s="17"/>
      <c r="AGY6" s="17"/>
      <c r="AGZ6" s="17"/>
      <c r="AHA6" s="17"/>
      <c r="AHB6" s="17"/>
      <c r="AHC6" s="17"/>
      <c r="AHD6" s="17"/>
      <c r="AHE6" s="17"/>
      <c r="AHF6" s="17"/>
      <c r="AHG6" s="17"/>
      <c r="AHH6" s="17"/>
      <c r="AHI6" s="17"/>
      <c r="AHJ6" s="17"/>
      <c r="AHK6" s="17"/>
      <c r="AHL6" s="17"/>
      <c r="AHM6" s="17"/>
      <c r="AHN6" s="17"/>
      <c r="AHO6" s="17"/>
      <c r="AHP6" s="17"/>
      <c r="AHQ6" s="17"/>
      <c r="AHR6" s="17"/>
      <c r="AHS6" s="17"/>
      <c r="AHT6" s="17"/>
      <c r="AHU6" s="17"/>
      <c r="AHV6" s="17"/>
      <c r="AHW6" s="17"/>
      <c r="AHX6" s="17"/>
      <c r="AHY6" s="17"/>
      <c r="AHZ6" s="17"/>
      <c r="AIA6" s="17"/>
      <c r="AIB6" s="17"/>
      <c r="AIC6" s="17"/>
      <c r="AID6" s="17"/>
      <c r="AIE6" s="17"/>
      <c r="AIF6" s="17"/>
      <c r="AIG6" s="17"/>
      <c r="AIH6" s="17"/>
      <c r="AII6" s="17"/>
      <c r="AIJ6" s="17"/>
      <c r="AIK6" s="17"/>
      <c r="AIL6" s="17"/>
      <c r="AIM6" s="17"/>
      <c r="AIN6" s="17"/>
      <c r="AIO6" s="17"/>
      <c r="AIP6" s="17"/>
      <c r="AIQ6" s="17"/>
      <c r="AIR6" s="17"/>
      <c r="AIS6" s="17"/>
      <c r="AIT6" s="17"/>
      <c r="AIU6" s="17"/>
      <c r="AIV6" s="17"/>
      <c r="AIW6" s="17"/>
      <c r="AIX6" s="17"/>
      <c r="AIY6" s="17"/>
      <c r="AIZ6" s="17"/>
      <c r="AJA6" s="17"/>
      <c r="AJB6" s="17"/>
      <c r="AJC6" s="17"/>
      <c r="AJD6" s="17"/>
      <c r="AJE6" s="17"/>
      <c r="AJF6" s="17"/>
      <c r="AJG6" s="17"/>
      <c r="AJH6" s="17"/>
      <c r="AJI6" s="17"/>
      <c r="AJJ6" s="17"/>
      <c r="AJK6" s="17"/>
      <c r="AJL6" s="17"/>
      <c r="AJM6" s="17"/>
      <c r="AJN6" s="17"/>
      <c r="AJO6" s="17"/>
      <c r="AJP6" s="17"/>
      <c r="AJQ6" s="17"/>
      <c r="AJR6" s="17"/>
      <c r="AJS6" s="17"/>
      <c r="AJT6" s="17"/>
      <c r="AJU6" s="17"/>
      <c r="AJV6" s="17"/>
      <c r="AJW6" s="17"/>
      <c r="AJX6" s="17"/>
      <c r="AJY6" s="17"/>
      <c r="AJZ6" s="17"/>
      <c r="AKA6" s="17"/>
      <c r="AKB6" s="17"/>
      <c r="AKC6" s="17"/>
      <c r="AKD6" s="17"/>
      <c r="AKE6" s="17"/>
      <c r="AKF6" s="17"/>
      <c r="AKG6" s="17"/>
      <c r="AKH6" s="17"/>
      <c r="AKI6" s="17"/>
      <c r="AKJ6" s="17"/>
      <c r="AKK6" s="17"/>
      <c r="AKL6" s="17"/>
      <c r="AKM6" s="17"/>
      <c r="AKN6" s="17"/>
      <c r="AKO6" s="17"/>
      <c r="AKP6" s="17"/>
      <c r="AKQ6" s="17"/>
      <c r="AKR6" s="17"/>
      <c r="AKS6" s="17"/>
      <c r="AKT6" s="17"/>
      <c r="AKU6" s="17"/>
      <c r="AKV6" s="17"/>
      <c r="AKW6" s="17"/>
      <c r="AKX6" s="17"/>
      <c r="AKY6" s="17"/>
      <c r="AKZ6" s="17"/>
      <c r="ALA6" s="17"/>
      <c r="ALB6" s="17"/>
      <c r="ALC6" s="17"/>
      <c r="ALD6" s="17"/>
      <c r="ALE6" s="17"/>
      <c r="ALF6" s="17"/>
      <c r="ALG6" s="17"/>
      <c r="ALH6" s="17"/>
      <c r="ALI6" s="17"/>
      <c r="ALJ6" s="17"/>
      <c r="ALK6" s="17"/>
      <c r="ALL6" s="17"/>
      <c r="ALM6" s="17"/>
      <c r="ALN6" s="17"/>
      <c r="ALO6" s="17"/>
      <c r="ALP6" s="17"/>
      <c r="ALQ6" s="17"/>
      <c r="ALR6" s="17"/>
      <c r="ALS6" s="17"/>
      <c r="ALT6" s="17"/>
      <c r="ALU6" s="17"/>
      <c r="ALV6" s="17"/>
      <c r="ALW6" s="17"/>
      <c r="ALX6" s="17"/>
      <c r="ALY6" s="17"/>
      <c r="ALZ6" s="17"/>
      <c r="AMA6" s="17"/>
      <c r="AMB6" s="17"/>
      <c r="AMC6" s="17"/>
      <c r="AMD6" s="17"/>
      <c r="AME6" s="17"/>
      <c r="AMF6" s="17"/>
      <c r="AMG6" s="17"/>
      <c r="AMH6" s="17"/>
      <c r="AMI6" s="17"/>
      <c r="AMJ6" s="17"/>
      <c r="AMK6" s="17"/>
      <c r="AML6" s="17"/>
      <c r="AMM6" s="17"/>
      <c r="AMN6" s="17"/>
      <c r="AMO6" s="17"/>
      <c r="AMP6" s="17"/>
      <c r="AMQ6" s="17"/>
      <c r="AMR6" s="17"/>
      <c r="AMS6" s="17"/>
      <c r="AMT6" s="17"/>
      <c r="AMU6" s="17"/>
      <c r="AMV6" s="17"/>
      <c r="AMW6" s="17"/>
      <c r="AMX6" s="17"/>
      <c r="AMY6" s="17"/>
      <c r="AMZ6" s="17"/>
      <c r="ANA6" s="17"/>
      <c r="ANB6" s="17"/>
      <c r="ANC6" s="17"/>
      <c r="AND6" s="17"/>
      <c r="ANE6" s="17"/>
      <c r="ANF6" s="17"/>
      <c r="ANG6" s="17"/>
      <c r="ANH6" s="17"/>
      <c r="ANI6" s="17"/>
      <c r="ANJ6" s="17"/>
      <c r="ANK6" s="17"/>
      <c r="ANL6" s="17"/>
      <c r="ANM6" s="17"/>
      <c r="ANN6" s="17"/>
      <c r="ANO6" s="17"/>
      <c r="ANP6" s="17"/>
      <c r="ANQ6" s="17"/>
      <c r="ANR6" s="17"/>
      <c r="ANS6" s="17"/>
      <c r="ANT6" s="17"/>
      <c r="ANU6" s="17"/>
      <c r="ANV6" s="17"/>
      <c r="ANW6" s="17"/>
      <c r="ANX6" s="17"/>
      <c r="ANY6" s="17"/>
      <c r="ANZ6" s="17"/>
      <c r="AOA6" s="17"/>
      <c r="AOB6" s="17"/>
      <c r="AOC6" s="17"/>
      <c r="AOD6" s="17"/>
      <c r="AOE6" s="17"/>
      <c r="AOF6" s="17"/>
      <c r="AOG6" s="17"/>
      <c r="AOH6" s="17"/>
      <c r="AOI6" s="17"/>
      <c r="AOJ6" s="17"/>
      <c r="AOK6" s="17"/>
      <c r="AOL6" s="17"/>
      <c r="AOM6" s="17"/>
      <c r="AON6" s="17"/>
      <c r="AOO6" s="17"/>
      <c r="AOP6" s="17"/>
      <c r="AOQ6" s="17"/>
      <c r="AOR6" s="17"/>
      <c r="AOS6" s="17"/>
      <c r="AOT6" s="17"/>
      <c r="AOU6" s="17"/>
      <c r="AOV6" s="17"/>
      <c r="AOW6" s="17"/>
      <c r="AOX6" s="17"/>
      <c r="AOY6" s="17"/>
      <c r="AOZ6" s="17"/>
      <c r="APA6" s="17"/>
      <c r="APB6" s="17"/>
      <c r="APC6" s="17"/>
      <c r="APD6" s="17"/>
      <c r="APE6" s="17"/>
      <c r="APF6" s="17"/>
      <c r="APG6" s="17"/>
      <c r="APH6" s="17"/>
      <c r="API6" s="17"/>
      <c r="APJ6" s="17"/>
      <c r="APK6" s="17"/>
      <c r="APL6" s="17"/>
      <c r="APM6" s="17"/>
      <c r="APN6" s="17"/>
      <c r="APO6" s="17"/>
      <c r="APP6" s="17"/>
      <c r="APQ6" s="17"/>
      <c r="APR6" s="17"/>
      <c r="APS6" s="17"/>
      <c r="APT6" s="17"/>
      <c r="APU6" s="17"/>
      <c r="APV6" s="17"/>
      <c r="APW6" s="17"/>
      <c r="APX6" s="17"/>
      <c r="APY6" s="17"/>
      <c r="APZ6" s="17"/>
      <c r="AQA6" s="17"/>
      <c r="AQB6" s="17"/>
      <c r="AQC6" s="17"/>
      <c r="AQD6" s="17"/>
      <c r="AQE6" s="17"/>
      <c r="AQF6" s="17"/>
      <c r="AQG6" s="17"/>
      <c r="AQH6" s="17"/>
      <c r="AQI6" s="17"/>
      <c r="AQJ6" s="17"/>
      <c r="AQK6" s="17"/>
      <c r="AQL6" s="17"/>
      <c r="AQM6" s="17"/>
      <c r="AQN6" s="17"/>
      <c r="AQO6" s="17"/>
      <c r="AQP6" s="17"/>
      <c r="AQQ6" s="17"/>
      <c r="AQR6" s="17"/>
      <c r="AQS6" s="17"/>
      <c r="AQT6" s="17"/>
      <c r="AQU6" s="17"/>
      <c r="AQV6" s="17"/>
      <c r="AQW6" s="17"/>
      <c r="AQX6" s="17"/>
      <c r="AQY6" s="17"/>
      <c r="AQZ6" s="17"/>
      <c r="ARA6" s="17"/>
      <c r="ARB6" s="17"/>
      <c r="ARC6" s="17"/>
      <c r="ARD6" s="17"/>
      <c r="ARE6" s="17"/>
      <c r="ARF6" s="17"/>
      <c r="ARG6" s="17"/>
      <c r="ARH6" s="17"/>
      <c r="ARI6" s="17"/>
      <c r="ARJ6" s="17"/>
      <c r="ARK6" s="17"/>
      <c r="ARL6" s="17"/>
      <c r="ARM6" s="17"/>
      <c r="ARN6" s="17"/>
      <c r="ARO6" s="17"/>
      <c r="ARP6" s="17"/>
      <c r="ARQ6" s="17"/>
      <c r="ARR6" s="17"/>
      <c r="ARS6" s="17"/>
      <c r="ART6" s="17"/>
      <c r="ARU6" s="17"/>
      <c r="ARV6" s="17"/>
      <c r="ARW6" s="17"/>
      <c r="ARX6" s="17"/>
      <c r="ARY6" s="17"/>
      <c r="ARZ6" s="17"/>
      <c r="ASA6" s="17"/>
      <c r="ASB6" s="17"/>
      <c r="ASC6" s="17"/>
      <c r="ASD6" s="17"/>
      <c r="ASE6" s="17"/>
      <c r="ASF6" s="17"/>
      <c r="ASG6" s="17"/>
      <c r="ASH6" s="17"/>
      <c r="ASI6" s="17"/>
      <c r="ASJ6" s="17"/>
      <c r="ASK6" s="17"/>
      <c r="ASL6" s="17"/>
      <c r="ASM6" s="17"/>
      <c r="ASN6" s="17"/>
      <c r="ASO6" s="17"/>
      <c r="ASP6" s="17"/>
      <c r="ASQ6" s="17"/>
      <c r="ASR6" s="17"/>
      <c r="ASS6" s="17"/>
      <c r="AST6" s="17"/>
      <c r="ASU6" s="17"/>
      <c r="ASV6" s="17"/>
      <c r="ASW6" s="17"/>
      <c r="ASX6" s="17"/>
      <c r="ASY6" s="17"/>
      <c r="ASZ6" s="17"/>
      <c r="ATA6" s="17"/>
      <c r="ATB6" s="17"/>
      <c r="ATC6" s="17"/>
      <c r="ATD6" s="17"/>
      <c r="ATE6" s="17"/>
      <c r="ATF6" s="17"/>
      <c r="ATG6" s="17"/>
      <c r="ATH6" s="17"/>
      <c r="ATI6" s="17"/>
      <c r="ATJ6" s="17"/>
      <c r="ATK6" s="17"/>
      <c r="ATL6" s="17"/>
      <c r="ATM6" s="17"/>
      <c r="ATN6" s="17"/>
      <c r="ATO6" s="17"/>
      <c r="ATP6" s="17"/>
      <c r="ATQ6" s="17"/>
      <c r="ATR6" s="17"/>
      <c r="ATS6" s="17"/>
      <c r="ATT6" s="17"/>
      <c r="ATU6" s="17"/>
      <c r="ATV6" s="17"/>
      <c r="ATW6" s="17"/>
      <c r="ATX6" s="17"/>
      <c r="ATY6" s="17"/>
      <c r="ATZ6" s="17"/>
      <c r="AUA6" s="17"/>
      <c r="AUB6" s="17"/>
      <c r="AUC6" s="17"/>
      <c r="AUD6" s="17"/>
      <c r="AUE6" s="17"/>
      <c r="AUF6" s="17"/>
      <c r="AUG6" s="17"/>
      <c r="AUH6" s="17"/>
      <c r="AUI6" s="17"/>
      <c r="AUJ6" s="17"/>
      <c r="AUK6" s="17"/>
      <c r="AUL6" s="17"/>
      <c r="AUM6" s="17"/>
      <c r="AUN6" s="17"/>
      <c r="AUO6" s="17"/>
      <c r="AUP6" s="17"/>
      <c r="AUQ6" s="17"/>
      <c r="AUR6" s="17"/>
      <c r="AUS6" s="17"/>
      <c r="AUT6" s="17"/>
      <c r="AUU6" s="17"/>
      <c r="AUV6" s="17"/>
      <c r="AUW6" s="17"/>
      <c r="AUX6" s="17"/>
      <c r="AUY6" s="17"/>
      <c r="AUZ6" s="17"/>
      <c r="AVA6" s="17"/>
      <c r="AVB6" s="17"/>
      <c r="AVC6" s="17"/>
      <c r="AVD6" s="17"/>
      <c r="AVE6" s="17"/>
      <c r="AVF6" s="17"/>
      <c r="AVG6" s="17"/>
      <c r="AVH6" s="17"/>
      <c r="AVI6" s="17"/>
      <c r="AVJ6" s="17"/>
      <c r="AVK6" s="17"/>
      <c r="AVL6" s="17"/>
      <c r="AVM6" s="17"/>
      <c r="AVN6" s="17"/>
      <c r="AVO6" s="17"/>
      <c r="AVP6" s="17"/>
      <c r="AVQ6" s="17"/>
      <c r="AVR6" s="17"/>
      <c r="AVS6" s="17"/>
      <c r="AVT6" s="17"/>
      <c r="AVU6" s="17"/>
      <c r="AVV6" s="17"/>
      <c r="AVW6" s="17"/>
      <c r="AVX6" s="17"/>
      <c r="AVY6" s="17"/>
      <c r="AVZ6" s="17"/>
      <c r="AWA6" s="17"/>
      <c r="AWB6" s="17"/>
      <c r="AWC6" s="17"/>
      <c r="AWD6" s="17"/>
      <c r="AWE6" s="17"/>
      <c r="AWF6" s="17"/>
      <c r="AWG6" s="17"/>
      <c r="AWH6" s="17"/>
      <c r="AWI6" s="17"/>
      <c r="AWJ6" s="17"/>
      <c r="AWK6" s="17"/>
      <c r="AWL6" s="17"/>
      <c r="AWM6" s="17"/>
      <c r="AWN6" s="17"/>
      <c r="AWO6" s="17"/>
      <c r="AWP6" s="17"/>
      <c r="AWQ6" s="17"/>
      <c r="AWR6" s="17"/>
      <c r="AWS6" s="17"/>
      <c r="AWT6" s="17"/>
      <c r="AWU6" s="17"/>
      <c r="AWV6" s="17"/>
      <c r="AWW6" s="17"/>
      <c r="AWX6" s="17"/>
      <c r="AWY6" s="17"/>
      <c r="AWZ6" s="17"/>
      <c r="AXA6" s="17"/>
      <c r="AXB6" s="17"/>
      <c r="AXC6" s="17"/>
      <c r="AXD6" s="17"/>
      <c r="AXE6" s="17"/>
      <c r="AXF6" s="17"/>
      <c r="AXG6" s="17"/>
      <c r="AXH6" s="17"/>
      <c r="AXI6" s="17"/>
      <c r="AXJ6" s="17"/>
      <c r="AXK6" s="17"/>
      <c r="AXL6" s="17"/>
      <c r="AXM6" s="17"/>
      <c r="AXN6" s="17"/>
      <c r="AXO6" s="17"/>
      <c r="AXP6" s="17"/>
      <c r="AXQ6" s="17"/>
      <c r="AXR6" s="17"/>
      <c r="AXS6" s="17"/>
      <c r="AXT6" s="17"/>
      <c r="AXU6" s="17"/>
      <c r="AXV6" s="17"/>
      <c r="AXW6" s="17"/>
      <c r="AXX6" s="17"/>
      <c r="AXY6" s="17"/>
      <c r="AXZ6" s="17"/>
      <c r="AYA6" s="17"/>
      <c r="AYB6" s="17"/>
      <c r="AYC6" s="17"/>
      <c r="AYD6" s="17"/>
      <c r="AYE6" s="17"/>
      <c r="AYF6" s="17"/>
      <c r="AYG6" s="17"/>
      <c r="AYH6" s="17"/>
      <c r="AYI6" s="17"/>
      <c r="AYJ6" s="17"/>
      <c r="AYK6" s="17"/>
      <c r="AYL6" s="17"/>
      <c r="AYM6" s="17"/>
      <c r="AYN6" s="17"/>
      <c r="AYO6" s="17"/>
      <c r="AYP6" s="17"/>
      <c r="AYQ6" s="17"/>
      <c r="AYR6" s="17"/>
      <c r="AYS6" s="17"/>
      <c r="AYT6" s="17"/>
      <c r="AYU6" s="17"/>
      <c r="AYV6" s="17"/>
      <c r="AYW6" s="17"/>
      <c r="AYX6" s="17"/>
      <c r="AYY6" s="17"/>
      <c r="AYZ6" s="17"/>
      <c r="AZA6" s="17"/>
      <c r="AZB6" s="17"/>
      <c r="AZC6" s="17"/>
      <c r="AZD6" s="17"/>
      <c r="AZE6" s="17"/>
      <c r="AZF6" s="17"/>
      <c r="AZG6" s="17"/>
      <c r="AZH6" s="17"/>
      <c r="AZI6" s="17"/>
      <c r="AZJ6" s="17"/>
      <c r="AZK6" s="17"/>
      <c r="AZL6" s="17"/>
      <c r="AZM6" s="17"/>
      <c r="AZN6" s="17"/>
      <c r="AZO6" s="17"/>
      <c r="AZP6" s="17"/>
      <c r="AZQ6" s="17"/>
      <c r="AZR6" s="17"/>
      <c r="AZS6" s="17"/>
      <c r="AZT6" s="17"/>
      <c r="AZU6" s="17"/>
      <c r="AZV6" s="17"/>
      <c r="AZW6" s="17"/>
      <c r="AZX6" s="17"/>
      <c r="AZY6" s="17"/>
      <c r="AZZ6" s="17"/>
      <c r="BAA6" s="17"/>
      <c r="BAB6" s="17"/>
      <c r="BAC6" s="17"/>
      <c r="BAD6" s="17"/>
      <c r="BAE6" s="17"/>
      <c r="BAF6" s="17"/>
      <c r="BAG6" s="17"/>
      <c r="BAH6" s="17"/>
      <c r="BAI6" s="17"/>
      <c r="BAJ6" s="17"/>
      <c r="BAK6" s="17"/>
      <c r="BAL6" s="17"/>
      <c r="BAM6" s="17"/>
      <c r="BAN6" s="17"/>
      <c r="BAO6" s="17"/>
      <c r="BAP6" s="17"/>
      <c r="BAQ6" s="17"/>
      <c r="BAR6" s="17"/>
      <c r="BAS6" s="17"/>
      <c r="BAT6" s="17"/>
      <c r="BAU6" s="17"/>
      <c r="BAV6" s="17"/>
      <c r="BAW6" s="17"/>
      <c r="BAX6" s="17"/>
      <c r="BAY6" s="17"/>
      <c r="BAZ6" s="17"/>
      <c r="BBA6" s="17"/>
      <c r="BBB6" s="17"/>
      <c r="BBC6" s="17"/>
      <c r="BBD6" s="17"/>
      <c r="BBE6" s="17"/>
      <c r="BBF6" s="17"/>
      <c r="BBG6" s="17"/>
      <c r="BBH6" s="17"/>
      <c r="BBI6" s="17"/>
      <c r="BBJ6" s="17"/>
      <c r="BBK6" s="17"/>
      <c r="BBL6" s="17"/>
      <c r="BBM6" s="17"/>
      <c r="BBN6" s="17"/>
      <c r="BBO6" s="17"/>
      <c r="BBP6" s="17"/>
      <c r="BBQ6" s="17"/>
      <c r="BBR6" s="17"/>
      <c r="BBS6" s="17"/>
      <c r="BBT6" s="17"/>
      <c r="BBU6" s="17"/>
      <c r="BBV6" s="17"/>
      <c r="BBW6" s="17"/>
      <c r="BBX6" s="17"/>
      <c r="BBY6" s="17"/>
      <c r="BBZ6" s="17"/>
      <c r="BCA6" s="17"/>
      <c r="BCB6" s="17"/>
      <c r="BCC6" s="17"/>
      <c r="BCD6" s="17"/>
      <c r="BCE6" s="17"/>
      <c r="BCF6" s="17"/>
      <c r="BCG6" s="17"/>
      <c r="BCH6" s="17"/>
      <c r="BCI6" s="17"/>
      <c r="BCJ6" s="17"/>
      <c r="BCK6" s="17"/>
      <c r="BCL6" s="17"/>
      <c r="BCM6" s="17"/>
      <c r="BCN6" s="17"/>
      <c r="BCO6" s="17"/>
      <c r="BCP6" s="17"/>
      <c r="BCQ6" s="17"/>
      <c r="BCR6" s="17"/>
      <c r="BCS6" s="17"/>
      <c r="BCT6" s="17"/>
      <c r="BCU6" s="17"/>
      <c r="BCV6" s="17"/>
      <c r="BCW6" s="17"/>
      <c r="BCX6" s="17"/>
      <c r="BCY6" s="17"/>
      <c r="BCZ6" s="17"/>
      <c r="BDA6" s="17"/>
      <c r="BDB6" s="17"/>
      <c r="BDC6" s="17"/>
      <c r="BDD6" s="17"/>
      <c r="BDE6" s="17"/>
      <c r="BDF6" s="17"/>
      <c r="BDG6" s="17"/>
      <c r="BDH6" s="17"/>
      <c r="BDI6" s="17"/>
      <c r="BDJ6" s="17"/>
      <c r="BDK6" s="17"/>
      <c r="BDL6" s="17"/>
      <c r="BDM6" s="17"/>
      <c r="BDN6" s="17"/>
      <c r="BDO6" s="17"/>
      <c r="BDP6" s="17"/>
      <c r="BDQ6" s="17"/>
      <c r="BDR6" s="17"/>
      <c r="BDS6" s="17"/>
      <c r="BDT6" s="17"/>
      <c r="BDU6" s="17"/>
      <c r="BDV6" s="17"/>
      <c r="BDW6" s="17"/>
      <c r="BDX6" s="17"/>
      <c r="BDY6" s="17"/>
      <c r="BDZ6" s="17"/>
      <c r="BEA6" s="17"/>
      <c r="BEB6" s="17"/>
      <c r="BEC6" s="17"/>
      <c r="BED6" s="17"/>
      <c r="BEE6" s="17"/>
      <c r="BEF6" s="17"/>
      <c r="BEG6" s="17"/>
      <c r="BEH6" s="17"/>
      <c r="BEI6" s="17"/>
      <c r="BEJ6" s="17"/>
      <c r="BEK6" s="17"/>
      <c r="BEL6" s="17"/>
      <c r="BEM6" s="17"/>
      <c r="BEN6" s="17"/>
      <c r="BEO6" s="17"/>
      <c r="BEP6" s="17"/>
      <c r="BEQ6" s="17"/>
      <c r="BER6" s="17"/>
      <c r="BES6" s="17"/>
      <c r="BET6" s="17"/>
      <c r="BEU6" s="17"/>
      <c r="BEV6" s="17"/>
      <c r="BEW6" s="17"/>
      <c r="BEX6" s="17"/>
      <c r="BEY6" s="17"/>
      <c r="BEZ6" s="17"/>
      <c r="BFA6" s="17"/>
      <c r="BFB6" s="17"/>
      <c r="BFC6" s="17"/>
      <c r="BFD6" s="17"/>
      <c r="BFE6" s="17"/>
      <c r="BFF6" s="17"/>
      <c r="BFG6" s="17"/>
      <c r="BFH6" s="17"/>
      <c r="BFI6" s="17"/>
      <c r="BFJ6" s="17"/>
      <c r="BFK6" s="17"/>
      <c r="BFL6" s="17"/>
      <c r="BFM6" s="17"/>
      <c r="BFN6" s="17"/>
      <c r="BFO6" s="17"/>
      <c r="BFP6" s="17"/>
      <c r="BFQ6" s="17"/>
      <c r="BFR6" s="17"/>
      <c r="BFS6" s="17"/>
      <c r="BFT6" s="17"/>
      <c r="BFU6" s="17"/>
      <c r="BFV6" s="17"/>
      <c r="BFW6" s="17"/>
      <c r="BFX6" s="17"/>
      <c r="BFY6" s="17"/>
      <c r="BFZ6" s="17"/>
      <c r="BGA6" s="17"/>
      <c r="BGB6" s="17"/>
      <c r="BGC6" s="17"/>
      <c r="BGD6" s="17"/>
      <c r="BGE6" s="17"/>
      <c r="BGF6" s="17"/>
      <c r="BGG6" s="17"/>
      <c r="BGH6" s="17"/>
      <c r="BGI6" s="17"/>
      <c r="BGJ6" s="17"/>
      <c r="BGK6" s="17"/>
      <c r="BGL6" s="17"/>
    </row>
    <row r="7" spans="1:1546" x14ac:dyDescent="0.2">
      <c r="E7" s="39"/>
      <c r="F7" s="39"/>
      <c r="G7" s="39"/>
      <c r="H7" s="39"/>
      <c r="I7" s="18"/>
      <c r="J7" s="18"/>
      <c r="K7" s="18"/>
      <c r="L7" s="18"/>
      <c r="M7" s="18"/>
    </row>
    <row r="8" spans="1:1546" ht="13" x14ac:dyDescent="0.3">
      <c r="B8" s="4" t="s">
        <v>9</v>
      </c>
      <c r="C8" s="44" t="s">
        <v>45</v>
      </c>
      <c r="E8" s="39"/>
      <c r="F8" s="39"/>
      <c r="G8" s="39"/>
      <c r="H8" s="39"/>
      <c r="I8" s="18"/>
      <c r="J8" s="18"/>
      <c r="K8" s="18"/>
      <c r="L8" s="18"/>
      <c r="M8" s="18"/>
    </row>
    <row r="9" spans="1:1546" x14ac:dyDescent="0.2">
      <c r="B9" s="158"/>
      <c r="E9" s="39"/>
      <c r="F9" s="39"/>
      <c r="G9" s="39"/>
      <c r="H9" s="39"/>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row>
    <row r="10" spans="1:1546" ht="16.5" customHeight="1" x14ac:dyDescent="0.3">
      <c r="B10" s="164" t="s">
        <v>79</v>
      </c>
      <c r="C10" s="163" t="s">
        <v>89</v>
      </c>
      <c r="E10" s="39"/>
      <c r="F10" s="39"/>
      <c r="G10" s="39"/>
      <c r="H10" s="45"/>
      <c r="I10" s="39"/>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row>
    <row r="11" spans="1:1546" ht="16.5" customHeight="1" x14ac:dyDescent="0.2">
      <c r="B11" s="164" t="s">
        <v>80</v>
      </c>
      <c r="C11" s="163" t="s">
        <v>90</v>
      </c>
      <c r="I11" s="39"/>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c r="BFG11" s="18"/>
      <c r="BFH11" s="18"/>
      <c r="BFI11" s="18"/>
      <c r="BFJ11" s="18"/>
      <c r="BFK11" s="18"/>
      <c r="BFL11" s="18"/>
      <c r="BFM11" s="18"/>
      <c r="BFN11" s="18"/>
      <c r="BFO11" s="18"/>
      <c r="BFP11" s="18"/>
      <c r="BFQ11" s="18"/>
      <c r="BFR11" s="18"/>
      <c r="BFS11" s="18"/>
      <c r="BFT11" s="18"/>
      <c r="BFU11" s="18"/>
      <c r="BFV11" s="18"/>
      <c r="BFW11" s="18"/>
      <c r="BFX11" s="18"/>
      <c r="BFY11" s="18"/>
      <c r="BFZ11" s="18"/>
      <c r="BGA11" s="18"/>
      <c r="BGB11" s="18"/>
      <c r="BGC11" s="18"/>
      <c r="BGD11" s="18"/>
      <c r="BGE11" s="18"/>
      <c r="BGF11" s="18"/>
      <c r="BGG11" s="18"/>
      <c r="BGH11" s="18"/>
      <c r="BGI11" s="18"/>
      <c r="BGJ11" s="18"/>
      <c r="BGK11" s="18"/>
      <c r="BGL11" s="18"/>
    </row>
    <row r="12" spans="1:1546" ht="16.5" customHeight="1" x14ac:dyDescent="0.2">
      <c r="B12" s="164" t="s">
        <v>81</v>
      </c>
      <c r="C12" s="162" t="s">
        <v>91</v>
      </c>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c r="ANN12" s="18"/>
      <c r="ANO12" s="18"/>
      <c r="ANP12" s="18"/>
      <c r="ANQ12" s="18"/>
      <c r="ANR12" s="18"/>
      <c r="ANS12" s="18"/>
      <c r="ANT12" s="18"/>
      <c r="ANU12" s="18"/>
      <c r="ANV12" s="18"/>
      <c r="ANW12" s="18"/>
      <c r="ANX12" s="18"/>
      <c r="ANY12" s="18"/>
      <c r="ANZ12" s="18"/>
      <c r="AOA12" s="18"/>
      <c r="AOB12" s="18"/>
      <c r="AOC12" s="18"/>
      <c r="AOD12" s="18"/>
      <c r="AOE12" s="18"/>
      <c r="AOF12" s="18"/>
      <c r="AOG12" s="18"/>
      <c r="AOH12" s="18"/>
      <c r="AOI12" s="18"/>
      <c r="AOJ12" s="18"/>
      <c r="AOK12" s="18"/>
      <c r="AOL12" s="18"/>
      <c r="AOM12" s="18"/>
      <c r="AON12" s="18"/>
      <c r="AOO12" s="18"/>
      <c r="AOP12" s="18"/>
      <c r="AOQ12" s="18"/>
      <c r="AOR12" s="18"/>
      <c r="AOS12" s="18"/>
      <c r="AOT12" s="18"/>
      <c r="AOU12" s="18"/>
      <c r="AOV12" s="18"/>
      <c r="AOW12" s="18"/>
      <c r="AOX12" s="18"/>
      <c r="AOY12" s="18"/>
      <c r="AOZ12" s="18"/>
      <c r="APA12" s="18"/>
      <c r="APB12" s="18"/>
      <c r="APC12" s="18"/>
      <c r="APD12" s="18"/>
      <c r="APE12" s="18"/>
      <c r="APF12" s="18"/>
      <c r="APG12" s="18"/>
      <c r="APH12" s="18"/>
      <c r="API12" s="18"/>
      <c r="APJ12" s="18"/>
      <c r="APK12" s="18"/>
      <c r="APL12" s="18"/>
      <c r="APM12" s="18"/>
      <c r="APN12" s="18"/>
      <c r="APO12" s="18"/>
      <c r="APP12" s="18"/>
      <c r="APQ12" s="18"/>
      <c r="APR12" s="18"/>
      <c r="APS12" s="18"/>
      <c r="APT12" s="18"/>
      <c r="APU12" s="18"/>
      <c r="APV12" s="18"/>
      <c r="APW12" s="18"/>
      <c r="APX12" s="18"/>
      <c r="APY12" s="18"/>
      <c r="APZ12" s="18"/>
      <c r="AQA12" s="18"/>
      <c r="AQB12" s="18"/>
      <c r="AQC12" s="18"/>
      <c r="AQD12" s="18"/>
      <c r="AQE12" s="18"/>
      <c r="AQF12" s="18"/>
      <c r="AQG12" s="18"/>
      <c r="AQH12" s="18"/>
      <c r="AQI12" s="18"/>
      <c r="AQJ12" s="18"/>
      <c r="AQK12" s="18"/>
      <c r="AQL12" s="18"/>
      <c r="AQM12" s="18"/>
      <c r="AQN12" s="18"/>
      <c r="AQO12" s="18"/>
      <c r="AQP12" s="18"/>
      <c r="AQQ12" s="18"/>
      <c r="AQR12" s="18"/>
      <c r="AQS12" s="18"/>
      <c r="AQT12" s="18"/>
      <c r="AQU12" s="18"/>
      <c r="AQV12" s="18"/>
      <c r="AQW12" s="18"/>
      <c r="AQX12" s="18"/>
      <c r="AQY12" s="18"/>
      <c r="AQZ12" s="18"/>
      <c r="ARA12" s="18"/>
      <c r="ARB12" s="18"/>
      <c r="ARC12" s="18"/>
      <c r="ARD12" s="18"/>
      <c r="ARE12" s="18"/>
      <c r="ARF12" s="18"/>
      <c r="ARG12" s="18"/>
      <c r="ARH12" s="18"/>
      <c r="ARI12" s="18"/>
      <c r="ARJ12" s="18"/>
      <c r="ARK12" s="18"/>
      <c r="ARL12" s="18"/>
      <c r="ARM12" s="18"/>
      <c r="ARN12" s="18"/>
      <c r="ARO12" s="18"/>
      <c r="ARP12" s="18"/>
      <c r="ARQ12" s="18"/>
      <c r="ARR12" s="18"/>
      <c r="ARS12" s="18"/>
      <c r="ART12" s="18"/>
      <c r="ARU12" s="18"/>
      <c r="ARV12" s="18"/>
      <c r="ARW12" s="18"/>
      <c r="ARX12" s="18"/>
      <c r="ARY12" s="18"/>
      <c r="ARZ12" s="18"/>
      <c r="ASA12" s="18"/>
      <c r="ASB12" s="18"/>
      <c r="ASC12" s="18"/>
      <c r="ASD12" s="18"/>
      <c r="ASE12" s="18"/>
      <c r="ASF12" s="18"/>
      <c r="ASG12" s="18"/>
      <c r="ASH12" s="18"/>
      <c r="ASI12" s="18"/>
      <c r="ASJ12" s="18"/>
      <c r="ASK12" s="18"/>
      <c r="ASL12" s="18"/>
      <c r="ASM12" s="18"/>
      <c r="ASN12" s="18"/>
      <c r="ASO12" s="18"/>
      <c r="ASP12" s="18"/>
      <c r="ASQ12" s="18"/>
      <c r="ASR12" s="18"/>
      <c r="ASS12" s="18"/>
      <c r="AST12" s="18"/>
      <c r="ASU12" s="18"/>
      <c r="ASV12" s="18"/>
      <c r="ASW12" s="18"/>
      <c r="ASX12" s="18"/>
      <c r="ASY12" s="18"/>
      <c r="ASZ12" s="18"/>
      <c r="ATA12" s="18"/>
      <c r="ATB12" s="18"/>
      <c r="ATC12" s="18"/>
      <c r="ATD12" s="18"/>
      <c r="ATE12" s="18"/>
      <c r="ATF12" s="18"/>
      <c r="ATG12" s="18"/>
      <c r="ATH12" s="18"/>
      <c r="ATI12" s="18"/>
      <c r="ATJ12" s="18"/>
      <c r="ATK12" s="18"/>
      <c r="ATL12" s="18"/>
      <c r="ATM12" s="18"/>
      <c r="ATN12" s="18"/>
      <c r="ATO12" s="18"/>
      <c r="ATP12" s="18"/>
      <c r="ATQ12" s="18"/>
      <c r="ATR12" s="18"/>
      <c r="ATS12" s="18"/>
      <c r="ATT12" s="18"/>
      <c r="ATU12" s="18"/>
      <c r="ATV12" s="18"/>
      <c r="ATW12" s="18"/>
      <c r="ATX12" s="18"/>
      <c r="ATY12" s="18"/>
      <c r="ATZ12" s="18"/>
      <c r="AUA12" s="18"/>
      <c r="AUB12" s="18"/>
      <c r="AUC12" s="18"/>
      <c r="AUD12" s="18"/>
      <c r="AUE12" s="18"/>
      <c r="AUF12" s="18"/>
      <c r="AUG12" s="18"/>
      <c r="AUH12" s="18"/>
      <c r="AUI12" s="18"/>
      <c r="AUJ12" s="18"/>
      <c r="AUK12" s="18"/>
      <c r="AUL12" s="18"/>
      <c r="AUM12" s="18"/>
      <c r="AUN12" s="18"/>
      <c r="AUO12" s="18"/>
      <c r="AUP12" s="18"/>
      <c r="AUQ12" s="18"/>
      <c r="AUR12" s="18"/>
      <c r="AUS12" s="18"/>
      <c r="AUT12" s="18"/>
      <c r="AUU12" s="18"/>
      <c r="AUV12" s="18"/>
      <c r="AUW12" s="18"/>
      <c r="AUX12" s="18"/>
      <c r="AUY12" s="18"/>
      <c r="AUZ12" s="18"/>
      <c r="AVA12" s="18"/>
      <c r="AVB12" s="18"/>
      <c r="AVC12" s="18"/>
      <c r="AVD12" s="18"/>
      <c r="AVE12" s="18"/>
      <c r="AVF12" s="18"/>
      <c r="AVG12" s="18"/>
      <c r="AVH12" s="18"/>
      <c r="AVI12" s="18"/>
      <c r="AVJ12" s="18"/>
      <c r="AVK12" s="18"/>
      <c r="AVL12" s="18"/>
      <c r="AVM12" s="18"/>
      <c r="AVN12" s="18"/>
      <c r="AVO12" s="18"/>
      <c r="AVP12" s="18"/>
      <c r="AVQ12" s="18"/>
      <c r="AVR12" s="18"/>
      <c r="AVS12" s="18"/>
      <c r="AVT12" s="18"/>
      <c r="AVU12" s="18"/>
      <c r="AVV12" s="18"/>
      <c r="AVW12" s="18"/>
      <c r="AVX12" s="18"/>
      <c r="AVY12" s="18"/>
      <c r="AVZ12" s="18"/>
      <c r="AWA12" s="18"/>
      <c r="AWB12" s="18"/>
      <c r="AWC12" s="18"/>
      <c r="AWD12" s="18"/>
      <c r="AWE12" s="18"/>
      <c r="AWF12" s="18"/>
      <c r="AWG12" s="18"/>
      <c r="AWH12" s="18"/>
      <c r="AWI12" s="18"/>
      <c r="AWJ12" s="18"/>
      <c r="AWK12" s="18"/>
      <c r="AWL12" s="18"/>
      <c r="AWM12" s="18"/>
      <c r="AWN12" s="18"/>
      <c r="AWO12" s="18"/>
      <c r="AWP12" s="18"/>
      <c r="AWQ12" s="18"/>
      <c r="AWR12" s="18"/>
      <c r="AWS12" s="18"/>
      <c r="AWT12" s="18"/>
      <c r="AWU12" s="18"/>
      <c r="AWV12" s="18"/>
      <c r="AWW12" s="18"/>
      <c r="AWX12" s="18"/>
      <c r="AWY12" s="18"/>
      <c r="AWZ12" s="18"/>
      <c r="AXA12" s="18"/>
      <c r="AXB12" s="18"/>
      <c r="AXC12" s="18"/>
      <c r="AXD12" s="18"/>
      <c r="AXE12" s="18"/>
      <c r="AXF12" s="18"/>
      <c r="AXG12" s="18"/>
      <c r="AXH12" s="18"/>
      <c r="AXI12" s="18"/>
      <c r="AXJ12" s="18"/>
      <c r="AXK12" s="18"/>
      <c r="AXL12" s="18"/>
      <c r="AXM12" s="18"/>
      <c r="AXN12" s="18"/>
      <c r="AXO12" s="18"/>
      <c r="AXP12" s="18"/>
      <c r="AXQ12" s="18"/>
      <c r="AXR12" s="18"/>
      <c r="AXS12" s="18"/>
      <c r="AXT12" s="18"/>
      <c r="AXU12" s="18"/>
      <c r="AXV12" s="18"/>
      <c r="AXW12" s="18"/>
      <c r="AXX12" s="18"/>
      <c r="AXY12" s="18"/>
      <c r="AXZ12" s="18"/>
      <c r="AYA12" s="18"/>
      <c r="AYB12" s="18"/>
      <c r="AYC12" s="18"/>
      <c r="AYD12" s="18"/>
      <c r="AYE12" s="18"/>
      <c r="AYF12" s="18"/>
      <c r="AYG12" s="18"/>
      <c r="AYH12" s="18"/>
      <c r="AYI12" s="18"/>
      <c r="AYJ12" s="18"/>
      <c r="AYK12" s="18"/>
      <c r="AYL12" s="18"/>
      <c r="AYM12" s="18"/>
      <c r="AYN12" s="18"/>
      <c r="AYO12" s="18"/>
      <c r="AYP12" s="18"/>
      <c r="AYQ12" s="18"/>
      <c r="AYR12" s="18"/>
      <c r="AYS12" s="18"/>
      <c r="AYT12" s="18"/>
      <c r="AYU12" s="18"/>
      <c r="AYV12" s="18"/>
      <c r="AYW12" s="18"/>
      <c r="AYX12" s="18"/>
      <c r="AYY12" s="18"/>
      <c r="AYZ12" s="18"/>
      <c r="AZA12" s="18"/>
      <c r="AZB12" s="18"/>
      <c r="AZC12" s="18"/>
      <c r="AZD12" s="18"/>
      <c r="AZE12" s="18"/>
      <c r="AZF12" s="18"/>
      <c r="AZG12" s="18"/>
      <c r="AZH12" s="18"/>
      <c r="AZI12" s="18"/>
      <c r="AZJ12" s="18"/>
      <c r="AZK12" s="18"/>
      <c r="AZL12" s="18"/>
      <c r="AZM12" s="18"/>
      <c r="AZN12" s="18"/>
      <c r="AZO12" s="18"/>
      <c r="AZP12" s="18"/>
      <c r="AZQ12" s="18"/>
      <c r="AZR12" s="18"/>
      <c r="AZS12" s="18"/>
      <c r="AZT12" s="18"/>
      <c r="AZU12" s="18"/>
      <c r="AZV12" s="18"/>
      <c r="AZW12" s="18"/>
      <c r="AZX12" s="18"/>
      <c r="AZY12" s="18"/>
      <c r="AZZ12" s="18"/>
      <c r="BAA12" s="18"/>
      <c r="BAB12" s="18"/>
      <c r="BAC12" s="18"/>
      <c r="BAD12" s="18"/>
      <c r="BAE12" s="18"/>
      <c r="BAF12" s="18"/>
      <c r="BAG12" s="18"/>
      <c r="BAH12" s="18"/>
      <c r="BAI12" s="18"/>
      <c r="BAJ12" s="18"/>
      <c r="BAK12" s="18"/>
      <c r="BAL12" s="18"/>
      <c r="BAM12" s="18"/>
      <c r="BAN12" s="18"/>
      <c r="BAO12" s="18"/>
      <c r="BAP12" s="18"/>
      <c r="BAQ12" s="18"/>
      <c r="BAR12" s="18"/>
      <c r="BAS12" s="18"/>
      <c r="BAT12" s="18"/>
      <c r="BAU12" s="18"/>
      <c r="BAV12" s="18"/>
      <c r="BAW12" s="18"/>
      <c r="BAX12" s="18"/>
      <c r="BAY12" s="18"/>
      <c r="BAZ12" s="18"/>
      <c r="BBA12" s="18"/>
      <c r="BBB12" s="18"/>
      <c r="BBC12" s="18"/>
      <c r="BBD12" s="18"/>
      <c r="BBE12" s="18"/>
      <c r="BBF12" s="18"/>
      <c r="BBG12" s="18"/>
      <c r="BBH12" s="18"/>
      <c r="BBI12" s="18"/>
      <c r="BBJ12" s="18"/>
      <c r="BBK12" s="18"/>
      <c r="BBL12" s="18"/>
      <c r="BBM12" s="18"/>
      <c r="BBN12" s="18"/>
      <c r="BBO12" s="18"/>
      <c r="BBP12" s="18"/>
      <c r="BBQ12" s="18"/>
      <c r="BBR12" s="18"/>
      <c r="BBS12" s="18"/>
      <c r="BBT12" s="18"/>
      <c r="BBU12" s="18"/>
      <c r="BBV12" s="18"/>
      <c r="BBW12" s="18"/>
      <c r="BBX12" s="18"/>
      <c r="BBY12" s="18"/>
      <c r="BBZ12" s="18"/>
      <c r="BCA12" s="18"/>
      <c r="BCB12" s="18"/>
      <c r="BCC12" s="18"/>
      <c r="BCD12" s="18"/>
      <c r="BCE12" s="18"/>
      <c r="BCF12" s="18"/>
      <c r="BCG12" s="18"/>
      <c r="BCH12" s="18"/>
      <c r="BCI12" s="18"/>
      <c r="BCJ12" s="18"/>
      <c r="BCK12" s="18"/>
      <c r="BCL12" s="18"/>
      <c r="BCM12" s="18"/>
      <c r="BCN12" s="18"/>
      <c r="BCO12" s="18"/>
      <c r="BCP12" s="18"/>
      <c r="BCQ12" s="18"/>
      <c r="BCR12" s="18"/>
      <c r="BCS12" s="18"/>
      <c r="BCT12" s="18"/>
      <c r="BCU12" s="18"/>
      <c r="BCV12" s="18"/>
      <c r="BCW12" s="18"/>
      <c r="BCX12" s="18"/>
      <c r="BCY12" s="18"/>
      <c r="BCZ12" s="18"/>
      <c r="BDA12" s="18"/>
      <c r="BDB12" s="18"/>
      <c r="BDC12" s="18"/>
      <c r="BDD12" s="18"/>
      <c r="BDE12" s="18"/>
      <c r="BDF12" s="18"/>
      <c r="BDG12" s="18"/>
      <c r="BDH12" s="18"/>
      <c r="BDI12" s="18"/>
      <c r="BDJ12" s="18"/>
      <c r="BDK12" s="18"/>
      <c r="BDL12" s="18"/>
      <c r="BDM12" s="18"/>
      <c r="BDN12" s="18"/>
      <c r="BDO12" s="18"/>
      <c r="BDP12" s="18"/>
      <c r="BDQ12" s="18"/>
      <c r="BDR12" s="18"/>
      <c r="BDS12" s="18"/>
      <c r="BDT12" s="18"/>
      <c r="BDU12" s="18"/>
      <c r="BDV12" s="18"/>
      <c r="BDW12" s="18"/>
      <c r="BDX12" s="18"/>
      <c r="BDY12" s="18"/>
      <c r="BDZ12" s="18"/>
      <c r="BEA12" s="18"/>
      <c r="BEB12" s="18"/>
      <c r="BEC12" s="18"/>
      <c r="BED12" s="18"/>
      <c r="BEE12" s="18"/>
      <c r="BEF12" s="18"/>
      <c r="BEG12" s="18"/>
      <c r="BEH12" s="18"/>
      <c r="BEI12" s="18"/>
      <c r="BEJ12" s="18"/>
      <c r="BEK12" s="18"/>
      <c r="BEL12" s="18"/>
      <c r="BEM12" s="18"/>
      <c r="BEN12" s="18"/>
      <c r="BEO12" s="18"/>
      <c r="BEP12" s="18"/>
      <c r="BEQ12" s="18"/>
      <c r="BER12" s="18"/>
      <c r="BES12" s="18"/>
      <c r="BET12" s="18"/>
      <c r="BEU12" s="18"/>
      <c r="BEV12" s="18"/>
      <c r="BEW12" s="18"/>
      <c r="BEX12" s="18"/>
      <c r="BEY12" s="18"/>
      <c r="BEZ12" s="18"/>
      <c r="BFA12" s="18"/>
      <c r="BFB12" s="18"/>
      <c r="BFC12" s="18"/>
      <c r="BFD12" s="18"/>
      <c r="BFE12" s="18"/>
      <c r="BFF12" s="18"/>
      <c r="BFG12" s="18"/>
      <c r="BFH12" s="18"/>
      <c r="BFI12" s="18"/>
      <c r="BFJ12" s="18"/>
      <c r="BFK12" s="18"/>
      <c r="BFL12" s="18"/>
      <c r="BFM12" s="18"/>
      <c r="BFN12" s="18"/>
      <c r="BFO12" s="18"/>
      <c r="BFP12" s="18"/>
      <c r="BFQ12" s="18"/>
      <c r="BFR12" s="18"/>
      <c r="BFS12" s="18"/>
      <c r="BFT12" s="18"/>
      <c r="BFU12" s="18"/>
      <c r="BFV12" s="18"/>
      <c r="BFW12" s="18"/>
      <c r="BFX12" s="18"/>
      <c r="BFY12" s="18"/>
      <c r="BFZ12" s="18"/>
      <c r="BGA12" s="18"/>
      <c r="BGB12" s="18"/>
      <c r="BGC12" s="18"/>
      <c r="BGD12" s="18"/>
      <c r="BGE12" s="18"/>
      <c r="BGF12" s="18"/>
      <c r="BGG12" s="18"/>
      <c r="BGH12" s="18"/>
      <c r="BGI12" s="18"/>
      <c r="BGJ12" s="18"/>
      <c r="BGK12" s="18"/>
      <c r="BGL12" s="18"/>
    </row>
    <row r="13" spans="1:1546" ht="16.5" customHeight="1" x14ac:dyDescent="0.2">
      <c r="B13" s="164" t="s">
        <v>82</v>
      </c>
      <c r="C13" s="162" t="s">
        <v>96</v>
      </c>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row>
    <row r="14" spans="1:1546" ht="16.5" customHeight="1" x14ac:dyDescent="0.2">
      <c r="B14" s="164" t="s">
        <v>83</v>
      </c>
      <c r="C14" s="162" t="s">
        <v>97</v>
      </c>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row>
    <row r="15" spans="1:1546" ht="16.5" customHeight="1" x14ac:dyDescent="0.2">
      <c r="B15" s="164" t="s">
        <v>84</v>
      </c>
      <c r="C15" s="162" t="s">
        <v>98</v>
      </c>
      <c r="D15" s="43"/>
      <c r="E15" s="30"/>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c r="AML15" s="18"/>
      <c r="AMM15" s="18"/>
      <c r="AMN15" s="18"/>
      <c r="AMO15" s="18"/>
      <c r="AMP15" s="18"/>
      <c r="AMQ15" s="18"/>
      <c r="AMR15" s="18"/>
      <c r="AMS15" s="18"/>
      <c r="AMT15" s="18"/>
      <c r="AMU15" s="18"/>
      <c r="AMV15" s="18"/>
      <c r="AMW15" s="18"/>
      <c r="AMX15" s="18"/>
      <c r="AMY15" s="18"/>
      <c r="AMZ15" s="18"/>
      <c r="ANA15" s="18"/>
      <c r="ANB15" s="18"/>
      <c r="ANC15" s="18"/>
      <c r="AND15" s="18"/>
      <c r="ANE15" s="18"/>
      <c r="ANF15" s="18"/>
      <c r="ANG15" s="18"/>
      <c r="ANH15" s="18"/>
      <c r="ANI15" s="18"/>
      <c r="ANJ15" s="18"/>
      <c r="ANK15" s="18"/>
      <c r="ANL15" s="18"/>
      <c r="ANM15" s="18"/>
      <c r="ANN15" s="18"/>
      <c r="ANO15" s="18"/>
      <c r="ANP15" s="18"/>
      <c r="ANQ15" s="18"/>
      <c r="ANR15" s="18"/>
      <c r="ANS15" s="18"/>
      <c r="ANT15" s="18"/>
      <c r="ANU15" s="18"/>
      <c r="ANV15" s="18"/>
      <c r="ANW15" s="18"/>
      <c r="ANX15" s="18"/>
      <c r="ANY15" s="18"/>
      <c r="ANZ15" s="18"/>
      <c r="AOA15" s="18"/>
      <c r="AOB15" s="18"/>
      <c r="AOC15" s="18"/>
      <c r="AOD15" s="18"/>
      <c r="AOE15" s="18"/>
      <c r="AOF15" s="18"/>
      <c r="AOG15" s="18"/>
      <c r="AOH15" s="18"/>
      <c r="AOI15" s="18"/>
      <c r="AOJ15" s="18"/>
      <c r="AOK15" s="18"/>
      <c r="AOL15" s="18"/>
      <c r="AOM15" s="18"/>
      <c r="AON15" s="18"/>
      <c r="AOO15" s="18"/>
      <c r="AOP15" s="18"/>
      <c r="AOQ15" s="18"/>
      <c r="AOR15" s="18"/>
      <c r="AOS15" s="18"/>
      <c r="AOT15" s="18"/>
      <c r="AOU15" s="18"/>
      <c r="AOV15" s="18"/>
      <c r="AOW15" s="18"/>
      <c r="AOX15" s="18"/>
      <c r="AOY15" s="18"/>
      <c r="AOZ15" s="18"/>
      <c r="APA15" s="18"/>
      <c r="APB15" s="18"/>
      <c r="APC15" s="18"/>
      <c r="APD15" s="18"/>
      <c r="APE15" s="18"/>
      <c r="APF15" s="18"/>
      <c r="APG15" s="18"/>
      <c r="APH15" s="18"/>
      <c r="API15" s="18"/>
      <c r="APJ15" s="18"/>
      <c r="APK15" s="18"/>
      <c r="APL15" s="18"/>
      <c r="APM15" s="18"/>
      <c r="APN15" s="18"/>
      <c r="APO15" s="18"/>
      <c r="APP15" s="18"/>
      <c r="APQ15" s="18"/>
      <c r="APR15" s="18"/>
      <c r="APS15" s="18"/>
      <c r="APT15" s="18"/>
      <c r="APU15" s="18"/>
      <c r="APV15" s="18"/>
      <c r="APW15" s="18"/>
      <c r="APX15" s="18"/>
      <c r="APY15" s="18"/>
      <c r="APZ15" s="18"/>
      <c r="AQA15" s="18"/>
      <c r="AQB15" s="18"/>
      <c r="AQC15" s="18"/>
      <c r="AQD15" s="18"/>
      <c r="AQE15" s="18"/>
      <c r="AQF15" s="18"/>
      <c r="AQG15" s="18"/>
      <c r="AQH15" s="18"/>
      <c r="AQI15" s="18"/>
      <c r="AQJ15" s="18"/>
      <c r="AQK15" s="18"/>
      <c r="AQL15" s="18"/>
      <c r="AQM15" s="18"/>
      <c r="AQN15" s="18"/>
      <c r="AQO15" s="18"/>
      <c r="AQP15" s="18"/>
      <c r="AQQ15" s="18"/>
      <c r="AQR15" s="18"/>
      <c r="AQS15" s="18"/>
      <c r="AQT15" s="18"/>
      <c r="AQU15" s="18"/>
      <c r="AQV15" s="18"/>
      <c r="AQW15" s="18"/>
      <c r="AQX15" s="18"/>
      <c r="AQY15" s="18"/>
      <c r="AQZ15" s="18"/>
      <c r="ARA15" s="18"/>
      <c r="ARB15" s="18"/>
      <c r="ARC15" s="18"/>
      <c r="ARD15" s="18"/>
      <c r="ARE15" s="18"/>
      <c r="ARF15" s="18"/>
      <c r="ARG15" s="18"/>
      <c r="ARH15" s="18"/>
      <c r="ARI15" s="18"/>
      <c r="ARJ15" s="18"/>
      <c r="ARK15" s="18"/>
      <c r="ARL15" s="18"/>
      <c r="ARM15" s="18"/>
      <c r="ARN15" s="18"/>
      <c r="ARO15" s="18"/>
      <c r="ARP15" s="18"/>
      <c r="ARQ15" s="18"/>
      <c r="ARR15" s="18"/>
      <c r="ARS15" s="18"/>
      <c r="ART15" s="18"/>
      <c r="ARU15" s="18"/>
      <c r="ARV15" s="18"/>
      <c r="ARW15" s="18"/>
      <c r="ARX15" s="18"/>
      <c r="ARY15" s="18"/>
      <c r="ARZ15" s="18"/>
      <c r="ASA15" s="18"/>
      <c r="ASB15" s="18"/>
      <c r="ASC15" s="18"/>
      <c r="ASD15" s="18"/>
      <c r="ASE15" s="18"/>
      <c r="ASF15" s="18"/>
      <c r="ASG15" s="18"/>
      <c r="ASH15" s="18"/>
      <c r="ASI15" s="18"/>
      <c r="ASJ15" s="18"/>
      <c r="ASK15" s="18"/>
      <c r="ASL15" s="18"/>
      <c r="ASM15" s="18"/>
      <c r="ASN15" s="18"/>
      <c r="ASO15" s="18"/>
      <c r="ASP15" s="18"/>
      <c r="ASQ15" s="18"/>
      <c r="ASR15" s="18"/>
      <c r="ASS15" s="18"/>
      <c r="AST15" s="18"/>
      <c r="ASU15" s="18"/>
      <c r="ASV15" s="18"/>
      <c r="ASW15" s="18"/>
      <c r="ASX15" s="18"/>
      <c r="ASY15" s="18"/>
      <c r="ASZ15" s="18"/>
      <c r="ATA15" s="18"/>
      <c r="ATB15" s="18"/>
      <c r="ATC15" s="18"/>
      <c r="ATD15" s="18"/>
      <c r="ATE15" s="18"/>
      <c r="ATF15" s="18"/>
      <c r="ATG15" s="18"/>
      <c r="ATH15" s="18"/>
      <c r="ATI15" s="18"/>
      <c r="ATJ15" s="18"/>
      <c r="ATK15" s="18"/>
      <c r="ATL15" s="18"/>
      <c r="ATM15" s="18"/>
      <c r="ATN15" s="18"/>
      <c r="ATO15" s="18"/>
      <c r="ATP15" s="18"/>
      <c r="ATQ15" s="18"/>
      <c r="ATR15" s="18"/>
      <c r="ATS15" s="18"/>
      <c r="ATT15" s="18"/>
      <c r="ATU15" s="18"/>
      <c r="ATV15" s="18"/>
      <c r="ATW15" s="18"/>
      <c r="ATX15" s="18"/>
      <c r="ATY15" s="18"/>
      <c r="ATZ15" s="18"/>
      <c r="AUA15" s="18"/>
      <c r="AUB15" s="18"/>
      <c r="AUC15" s="18"/>
      <c r="AUD15" s="18"/>
      <c r="AUE15" s="18"/>
      <c r="AUF15" s="18"/>
      <c r="AUG15" s="18"/>
      <c r="AUH15" s="18"/>
      <c r="AUI15" s="18"/>
      <c r="AUJ15" s="18"/>
      <c r="AUK15" s="18"/>
      <c r="AUL15" s="18"/>
      <c r="AUM15" s="18"/>
      <c r="AUN15" s="18"/>
      <c r="AUO15" s="18"/>
      <c r="AUP15" s="18"/>
      <c r="AUQ15" s="18"/>
      <c r="AUR15" s="18"/>
      <c r="AUS15" s="18"/>
      <c r="AUT15" s="18"/>
      <c r="AUU15" s="18"/>
      <c r="AUV15" s="18"/>
      <c r="AUW15" s="18"/>
      <c r="AUX15" s="18"/>
      <c r="AUY15" s="18"/>
      <c r="AUZ15" s="18"/>
      <c r="AVA15" s="18"/>
      <c r="AVB15" s="18"/>
      <c r="AVC15" s="18"/>
      <c r="AVD15" s="18"/>
      <c r="AVE15" s="18"/>
      <c r="AVF15" s="18"/>
      <c r="AVG15" s="18"/>
      <c r="AVH15" s="18"/>
      <c r="AVI15" s="18"/>
      <c r="AVJ15" s="18"/>
      <c r="AVK15" s="18"/>
      <c r="AVL15" s="18"/>
      <c r="AVM15" s="18"/>
      <c r="AVN15" s="18"/>
      <c r="AVO15" s="18"/>
      <c r="AVP15" s="18"/>
      <c r="AVQ15" s="18"/>
      <c r="AVR15" s="18"/>
      <c r="AVS15" s="18"/>
      <c r="AVT15" s="18"/>
      <c r="AVU15" s="18"/>
      <c r="AVV15" s="18"/>
      <c r="AVW15" s="18"/>
      <c r="AVX15" s="18"/>
      <c r="AVY15" s="18"/>
      <c r="AVZ15" s="18"/>
      <c r="AWA15" s="18"/>
      <c r="AWB15" s="18"/>
      <c r="AWC15" s="18"/>
      <c r="AWD15" s="18"/>
      <c r="AWE15" s="18"/>
      <c r="AWF15" s="18"/>
      <c r="AWG15" s="18"/>
      <c r="AWH15" s="18"/>
      <c r="AWI15" s="18"/>
      <c r="AWJ15" s="18"/>
      <c r="AWK15" s="18"/>
      <c r="AWL15" s="18"/>
      <c r="AWM15" s="18"/>
      <c r="AWN15" s="18"/>
      <c r="AWO15" s="18"/>
      <c r="AWP15" s="18"/>
      <c r="AWQ15" s="18"/>
      <c r="AWR15" s="18"/>
      <c r="AWS15" s="18"/>
      <c r="AWT15" s="18"/>
      <c r="AWU15" s="18"/>
      <c r="AWV15" s="18"/>
      <c r="AWW15" s="18"/>
      <c r="AWX15" s="18"/>
      <c r="AWY15" s="18"/>
      <c r="AWZ15" s="18"/>
      <c r="AXA15" s="18"/>
      <c r="AXB15" s="18"/>
      <c r="AXC15" s="18"/>
      <c r="AXD15" s="18"/>
      <c r="AXE15" s="18"/>
      <c r="AXF15" s="18"/>
      <c r="AXG15" s="18"/>
      <c r="AXH15" s="18"/>
      <c r="AXI15" s="18"/>
      <c r="AXJ15" s="18"/>
      <c r="AXK15" s="18"/>
      <c r="AXL15" s="18"/>
      <c r="AXM15" s="18"/>
      <c r="AXN15" s="18"/>
      <c r="AXO15" s="18"/>
      <c r="AXP15" s="18"/>
      <c r="AXQ15" s="18"/>
      <c r="AXR15" s="18"/>
      <c r="AXS15" s="18"/>
      <c r="AXT15" s="18"/>
      <c r="AXU15" s="18"/>
      <c r="AXV15" s="18"/>
      <c r="AXW15" s="18"/>
      <c r="AXX15" s="18"/>
      <c r="AXY15" s="18"/>
      <c r="AXZ15" s="18"/>
      <c r="AYA15" s="18"/>
      <c r="AYB15" s="18"/>
      <c r="AYC15" s="18"/>
      <c r="AYD15" s="18"/>
      <c r="AYE15" s="18"/>
      <c r="AYF15" s="18"/>
      <c r="AYG15" s="18"/>
      <c r="AYH15" s="18"/>
      <c r="AYI15" s="18"/>
      <c r="AYJ15" s="18"/>
      <c r="AYK15" s="18"/>
      <c r="AYL15" s="18"/>
      <c r="AYM15" s="18"/>
      <c r="AYN15" s="18"/>
      <c r="AYO15" s="18"/>
      <c r="AYP15" s="18"/>
      <c r="AYQ15" s="18"/>
      <c r="AYR15" s="18"/>
      <c r="AYS15" s="18"/>
      <c r="AYT15" s="18"/>
      <c r="AYU15" s="18"/>
      <c r="AYV15" s="18"/>
      <c r="AYW15" s="18"/>
      <c r="AYX15" s="18"/>
      <c r="AYY15" s="18"/>
      <c r="AYZ15" s="18"/>
      <c r="AZA15" s="18"/>
      <c r="AZB15" s="18"/>
      <c r="AZC15" s="18"/>
      <c r="AZD15" s="18"/>
      <c r="AZE15" s="18"/>
      <c r="AZF15" s="18"/>
      <c r="AZG15" s="18"/>
      <c r="AZH15" s="18"/>
      <c r="AZI15" s="18"/>
      <c r="AZJ15" s="18"/>
      <c r="AZK15" s="18"/>
      <c r="AZL15" s="18"/>
      <c r="AZM15" s="18"/>
      <c r="AZN15" s="18"/>
      <c r="AZO15" s="18"/>
      <c r="AZP15" s="18"/>
      <c r="AZQ15" s="18"/>
      <c r="AZR15" s="18"/>
      <c r="AZS15" s="18"/>
      <c r="AZT15" s="18"/>
      <c r="AZU15" s="18"/>
      <c r="AZV15" s="18"/>
      <c r="AZW15" s="18"/>
      <c r="AZX15" s="18"/>
      <c r="AZY15" s="18"/>
      <c r="AZZ15" s="18"/>
      <c r="BAA15" s="18"/>
      <c r="BAB15" s="18"/>
      <c r="BAC15" s="18"/>
      <c r="BAD15" s="18"/>
      <c r="BAE15" s="18"/>
      <c r="BAF15" s="18"/>
      <c r="BAG15" s="18"/>
      <c r="BAH15" s="18"/>
      <c r="BAI15" s="18"/>
      <c r="BAJ15" s="18"/>
      <c r="BAK15" s="18"/>
      <c r="BAL15" s="18"/>
      <c r="BAM15" s="18"/>
      <c r="BAN15" s="18"/>
      <c r="BAO15" s="18"/>
      <c r="BAP15" s="18"/>
      <c r="BAQ15" s="18"/>
      <c r="BAR15" s="18"/>
      <c r="BAS15" s="18"/>
      <c r="BAT15" s="18"/>
      <c r="BAU15" s="18"/>
      <c r="BAV15" s="18"/>
      <c r="BAW15" s="18"/>
      <c r="BAX15" s="18"/>
      <c r="BAY15" s="18"/>
      <c r="BAZ15" s="18"/>
      <c r="BBA15" s="18"/>
      <c r="BBB15" s="18"/>
      <c r="BBC15" s="18"/>
      <c r="BBD15" s="18"/>
      <c r="BBE15" s="18"/>
      <c r="BBF15" s="18"/>
      <c r="BBG15" s="18"/>
      <c r="BBH15" s="18"/>
      <c r="BBI15" s="18"/>
      <c r="BBJ15" s="18"/>
      <c r="BBK15" s="18"/>
      <c r="BBL15" s="18"/>
      <c r="BBM15" s="18"/>
      <c r="BBN15" s="18"/>
      <c r="BBO15" s="18"/>
      <c r="BBP15" s="18"/>
      <c r="BBQ15" s="18"/>
      <c r="BBR15" s="18"/>
      <c r="BBS15" s="18"/>
      <c r="BBT15" s="18"/>
      <c r="BBU15" s="18"/>
      <c r="BBV15" s="18"/>
      <c r="BBW15" s="18"/>
      <c r="BBX15" s="18"/>
      <c r="BBY15" s="18"/>
      <c r="BBZ15" s="18"/>
      <c r="BCA15" s="18"/>
      <c r="BCB15" s="18"/>
      <c r="BCC15" s="18"/>
      <c r="BCD15" s="18"/>
      <c r="BCE15" s="18"/>
      <c r="BCF15" s="18"/>
      <c r="BCG15" s="18"/>
      <c r="BCH15" s="18"/>
      <c r="BCI15" s="18"/>
      <c r="BCJ15" s="18"/>
      <c r="BCK15" s="18"/>
      <c r="BCL15" s="18"/>
      <c r="BCM15" s="18"/>
      <c r="BCN15" s="18"/>
      <c r="BCO15" s="18"/>
      <c r="BCP15" s="18"/>
      <c r="BCQ15" s="18"/>
      <c r="BCR15" s="18"/>
      <c r="BCS15" s="18"/>
      <c r="BCT15" s="18"/>
      <c r="BCU15" s="18"/>
      <c r="BCV15" s="18"/>
      <c r="BCW15" s="18"/>
      <c r="BCX15" s="18"/>
      <c r="BCY15" s="18"/>
      <c r="BCZ15" s="18"/>
      <c r="BDA15" s="18"/>
      <c r="BDB15" s="18"/>
      <c r="BDC15" s="18"/>
      <c r="BDD15" s="18"/>
      <c r="BDE15" s="18"/>
      <c r="BDF15" s="18"/>
      <c r="BDG15" s="18"/>
      <c r="BDH15" s="18"/>
      <c r="BDI15" s="18"/>
      <c r="BDJ15" s="18"/>
      <c r="BDK15" s="18"/>
      <c r="BDL15" s="18"/>
      <c r="BDM15" s="18"/>
      <c r="BDN15" s="18"/>
      <c r="BDO15" s="18"/>
      <c r="BDP15" s="18"/>
      <c r="BDQ15" s="18"/>
      <c r="BDR15" s="18"/>
      <c r="BDS15" s="18"/>
      <c r="BDT15" s="18"/>
      <c r="BDU15" s="18"/>
      <c r="BDV15" s="18"/>
      <c r="BDW15" s="18"/>
      <c r="BDX15" s="18"/>
      <c r="BDY15" s="18"/>
      <c r="BDZ15" s="18"/>
      <c r="BEA15" s="18"/>
      <c r="BEB15" s="18"/>
      <c r="BEC15" s="18"/>
      <c r="BED15" s="18"/>
      <c r="BEE15" s="18"/>
      <c r="BEF15" s="18"/>
      <c r="BEG15" s="18"/>
      <c r="BEH15" s="18"/>
      <c r="BEI15" s="18"/>
      <c r="BEJ15" s="18"/>
      <c r="BEK15" s="18"/>
      <c r="BEL15" s="18"/>
      <c r="BEM15" s="18"/>
      <c r="BEN15" s="18"/>
      <c r="BEO15" s="18"/>
      <c r="BEP15" s="18"/>
      <c r="BEQ15" s="18"/>
      <c r="BER15" s="18"/>
      <c r="BES15" s="18"/>
      <c r="BET15" s="18"/>
      <c r="BEU15" s="18"/>
      <c r="BEV15" s="18"/>
      <c r="BEW15" s="18"/>
      <c r="BEX15" s="18"/>
      <c r="BEY15" s="18"/>
      <c r="BEZ15" s="18"/>
      <c r="BFA15" s="18"/>
      <c r="BFB15" s="18"/>
      <c r="BFC15" s="18"/>
      <c r="BFD15" s="18"/>
      <c r="BFE15" s="18"/>
      <c r="BFF15" s="18"/>
      <c r="BFG15" s="18"/>
      <c r="BFH15" s="18"/>
      <c r="BFI15" s="18"/>
      <c r="BFJ15" s="18"/>
      <c r="BFK15" s="18"/>
      <c r="BFL15" s="18"/>
      <c r="BFM15" s="18"/>
      <c r="BFN15" s="18"/>
      <c r="BFO15" s="18"/>
      <c r="BFP15" s="18"/>
      <c r="BFQ15" s="18"/>
      <c r="BFR15" s="18"/>
      <c r="BFS15" s="18"/>
      <c r="BFT15" s="18"/>
      <c r="BFU15" s="18"/>
      <c r="BFV15" s="18"/>
      <c r="BFW15" s="18"/>
      <c r="BFX15" s="18"/>
      <c r="BFY15" s="18"/>
      <c r="BFZ15" s="18"/>
      <c r="BGA15" s="18"/>
      <c r="BGB15" s="18"/>
      <c r="BGC15" s="18"/>
      <c r="BGD15" s="18"/>
      <c r="BGE15" s="18"/>
      <c r="BGF15" s="18"/>
      <c r="BGG15" s="18"/>
      <c r="BGH15" s="18"/>
      <c r="BGI15" s="18"/>
      <c r="BGJ15" s="18"/>
      <c r="BGK15" s="18"/>
      <c r="BGL15" s="18"/>
    </row>
    <row r="16" spans="1:1546" ht="16.5" customHeight="1" x14ac:dyDescent="0.2">
      <c r="B16" s="164" t="s">
        <v>85</v>
      </c>
      <c r="C16" s="163" t="s">
        <v>99</v>
      </c>
      <c r="I16" s="19"/>
      <c r="J16" s="19"/>
      <c r="K16" s="19"/>
      <c r="L16" s="19"/>
      <c r="M16" s="19"/>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row>
    <row r="17" spans="2:1546" ht="16.5" customHeight="1" x14ac:dyDescent="0.2">
      <c r="B17" s="164" t="s">
        <v>86</v>
      </c>
      <c r="C17" s="163" t="s">
        <v>100</v>
      </c>
      <c r="D17" s="43"/>
      <c r="E17" s="43"/>
      <c r="I17" s="19"/>
      <c r="J17" s="19"/>
      <c r="K17" s="19"/>
      <c r="L17" s="19"/>
      <c r="M17" s="19"/>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row>
    <row r="18" spans="2:1546" ht="16.5" customHeight="1" x14ac:dyDescent="0.2">
      <c r="B18" s="164" t="s">
        <v>87</v>
      </c>
      <c r="C18" s="162" t="s">
        <v>102</v>
      </c>
      <c r="I18" s="19"/>
      <c r="J18" s="19"/>
      <c r="K18" s="19"/>
      <c r="L18" s="19"/>
      <c r="M18" s="19"/>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row>
    <row r="19" spans="2:1546" ht="16.5" customHeight="1" x14ac:dyDescent="0.2">
      <c r="B19" s="164" t="s">
        <v>88</v>
      </c>
      <c r="C19" s="163" t="s">
        <v>101</v>
      </c>
      <c r="D19" s="43"/>
      <c r="E19" s="43"/>
      <c r="F19" s="43"/>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c r="BGL19" s="19"/>
    </row>
    <row r="20" spans="2:1546" ht="10.25" customHeight="1" x14ac:dyDescent="0.2">
      <c r="B20" s="159"/>
      <c r="D20" s="43"/>
      <c r="E20" s="43"/>
      <c r="F20" s="43"/>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c r="NQ20" s="19"/>
      <c r="NR20" s="19"/>
      <c r="NS20" s="19"/>
      <c r="NT20" s="19"/>
      <c r="NU20" s="19"/>
      <c r="NV20" s="19"/>
      <c r="NW20" s="19"/>
      <c r="NX20" s="19"/>
      <c r="NY20" s="19"/>
      <c r="NZ20" s="19"/>
      <c r="OA20" s="19"/>
      <c r="OB20" s="19"/>
      <c r="OC20" s="19"/>
      <c r="OD20" s="19"/>
      <c r="OE20" s="19"/>
      <c r="OF20" s="19"/>
      <c r="OG20" s="19"/>
      <c r="OH20" s="19"/>
      <c r="OI20" s="19"/>
      <c r="OJ20" s="19"/>
      <c r="OK20" s="19"/>
      <c r="OL20" s="19"/>
      <c r="OM20" s="19"/>
      <c r="ON20" s="19"/>
      <c r="OO20" s="19"/>
      <c r="OP20" s="19"/>
      <c r="OQ20" s="19"/>
      <c r="OR20" s="19"/>
      <c r="OS20" s="19"/>
      <c r="OT20" s="19"/>
      <c r="OU20" s="19"/>
      <c r="OV20" s="19"/>
      <c r="OW20" s="19"/>
      <c r="OX20" s="19"/>
      <c r="OY20" s="19"/>
      <c r="OZ20" s="19"/>
      <c r="PA20" s="19"/>
      <c r="PB20" s="19"/>
      <c r="PC20" s="19"/>
      <c r="PD20" s="19"/>
      <c r="PE20" s="19"/>
      <c r="PF20" s="19"/>
      <c r="PG20" s="19"/>
      <c r="PH20" s="19"/>
      <c r="PI20" s="19"/>
      <c r="PJ20" s="19"/>
      <c r="PK20" s="19"/>
      <c r="PL20" s="19"/>
      <c r="PM20" s="19"/>
      <c r="PN20" s="19"/>
      <c r="PO20" s="19"/>
      <c r="PP20" s="19"/>
      <c r="PQ20" s="19"/>
      <c r="PR20" s="19"/>
      <c r="PS20" s="19"/>
      <c r="PT20" s="19"/>
      <c r="PU20" s="19"/>
      <c r="PV20" s="19"/>
      <c r="PW20" s="19"/>
      <c r="PX20" s="19"/>
      <c r="PY20" s="19"/>
      <c r="PZ20" s="19"/>
      <c r="QA20" s="19"/>
      <c r="QB20" s="19"/>
      <c r="QC20" s="19"/>
      <c r="QD20" s="19"/>
      <c r="QE20" s="19"/>
      <c r="QF20" s="19"/>
      <c r="QG20" s="19"/>
      <c r="QH20" s="19"/>
      <c r="QI20" s="19"/>
      <c r="QJ20" s="19"/>
      <c r="QK20" s="19"/>
      <c r="QL20" s="19"/>
      <c r="QM20" s="19"/>
      <c r="QN20" s="19"/>
      <c r="QO20" s="19"/>
      <c r="QP20" s="19"/>
      <c r="QQ20" s="19"/>
      <c r="QR20" s="19"/>
      <c r="QS20" s="19"/>
      <c r="QT20" s="19"/>
      <c r="QU20" s="19"/>
      <c r="QV20" s="19"/>
      <c r="QW20" s="19"/>
      <c r="QX20" s="19"/>
      <c r="QY20" s="19"/>
      <c r="QZ20" s="19"/>
      <c r="RA20" s="19"/>
      <c r="RB20" s="19"/>
      <c r="RC20" s="19"/>
      <c r="RD20" s="19"/>
      <c r="RE20" s="19"/>
      <c r="RF20" s="19"/>
      <c r="RG20" s="19"/>
      <c r="RH20" s="19"/>
      <c r="RI20" s="19"/>
      <c r="RJ20" s="19"/>
      <c r="RK20" s="19"/>
      <c r="RL20" s="19"/>
      <c r="RM20" s="19"/>
      <c r="RN20" s="19"/>
      <c r="RO20" s="19"/>
      <c r="RP20" s="19"/>
      <c r="RQ20" s="19"/>
      <c r="RR20" s="19"/>
      <c r="RS20" s="19"/>
      <c r="RT20" s="19"/>
      <c r="RU20" s="19"/>
      <c r="RV20" s="19"/>
      <c r="RW20" s="19"/>
      <c r="RX20" s="19"/>
      <c r="RY20" s="19"/>
      <c r="RZ20" s="19"/>
      <c r="SA20" s="19"/>
      <c r="SB20" s="19"/>
      <c r="SC20" s="19"/>
      <c r="SD20" s="19"/>
      <c r="SE20" s="19"/>
      <c r="SF20" s="19"/>
      <c r="SG20" s="19"/>
      <c r="SH20" s="19"/>
      <c r="SI20" s="19"/>
      <c r="SJ20" s="19"/>
      <c r="SK20" s="19"/>
      <c r="SL20" s="19"/>
      <c r="SM20" s="19"/>
      <c r="SN20" s="19"/>
      <c r="SO20" s="19"/>
      <c r="SP20" s="19"/>
      <c r="SQ20" s="19"/>
      <c r="SR20" s="19"/>
      <c r="SS20" s="19"/>
      <c r="ST20" s="19"/>
      <c r="SU20" s="19"/>
      <c r="SV20" s="19"/>
      <c r="SW20" s="19"/>
      <c r="SX20" s="19"/>
      <c r="SY20" s="19"/>
      <c r="SZ20" s="19"/>
      <c r="TA20" s="19"/>
      <c r="TB20" s="19"/>
      <c r="TC20" s="19"/>
      <c r="TD20" s="19"/>
      <c r="TE20" s="19"/>
      <c r="TF20" s="19"/>
      <c r="TG20" s="19"/>
      <c r="TH20" s="19"/>
      <c r="TI20" s="19"/>
      <c r="TJ20" s="19"/>
      <c r="TK20" s="19"/>
      <c r="TL20" s="19"/>
      <c r="TM20" s="19"/>
      <c r="TN20" s="19"/>
      <c r="TO20" s="19"/>
      <c r="TP20" s="19"/>
      <c r="TQ20" s="19"/>
      <c r="TR20" s="19"/>
      <c r="TS20" s="19"/>
      <c r="TT20" s="19"/>
      <c r="TU20" s="19"/>
      <c r="TV20" s="19"/>
      <c r="TW20" s="19"/>
      <c r="TX20" s="19"/>
      <c r="TY20" s="19"/>
      <c r="TZ20" s="19"/>
      <c r="UA20" s="19"/>
      <c r="UB20" s="19"/>
      <c r="UC20" s="19"/>
      <c r="UD20" s="19"/>
      <c r="UE20" s="19"/>
      <c r="UF20" s="19"/>
      <c r="UG20" s="19"/>
      <c r="UH20" s="19"/>
      <c r="UI20" s="19"/>
      <c r="UJ20" s="19"/>
      <c r="UK20" s="19"/>
      <c r="UL20" s="19"/>
      <c r="UM20" s="19"/>
      <c r="UN20" s="19"/>
      <c r="UO20" s="19"/>
      <c r="UP20" s="19"/>
      <c r="UQ20" s="19"/>
      <c r="UR20" s="19"/>
      <c r="US20" s="19"/>
      <c r="UT20" s="19"/>
      <c r="UU20" s="19"/>
      <c r="UV20" s="19"/>
      <c r="UW20" s="19"/>
      <c r="UX20" s="19"/>
      <c r="UY20" s="19"/>
      <c r="UZ20" s="19"/>
      <c r="VA20" s="19"/>
      <c r="VB20" s="19"/>
      <c r="VC20" s="19"/>
      <c r="VD20" s="19"/>
      <c r="VE20" s="19"/>
      <c r="VF20" s="19"/>
      <c r="VG20" s="19"/>
      <c r="VH20" s="19"/>
      <c r="VI20" s="19"/>
      <c r="VJ20" s="19"/>
      <c r="VK20" s="19"/>
      <c r="VL20" s="19"/>
      <c r="VM20" s="19"/>
      <c r="VN20" s="19"/>
      <c r="VO20" s="19"/>
      <c r="VP20" s="19"/>
      <c r="VQ20" s="19"/>
      <c r="VR20" s="19"/>
      <c r="VS20" s="19"/>
      <c r="VT20" s="19"/>
      <c r="VU20" s="19"/>
      <c r="VV20" s="19"/>
      <c r="VW20" s="19"/>
      <c r="VX20" s="19"/>
      <c r="VY20" s="19"/>
      <c r="VZ20" s="19"/>
      <c r="WA20" s="19"/>
      <c r="WB20" s="19"/>
      <c r="WC20" s="19"/>
      <c r="WD20" s="19"/>
      <c r="WE20" s="19"/>
      <c r="WF20" s="19"/>
      <c r="WG20" s="19"/>
      <c r="WH20" s="19"/>
      <c r="WI20" s="19"/>
      <c r="WJ20" s="19"/>
      <c r="WK20" s="19"/>
      <c r="WL20" s="19"/>
      <c r="WM20" s="19"/>
      <c r="WN20" s="19"/>
      <c r="WO20" s="19"/>
      <c r="WP20" s="19"/>
      <c r="WQ20" s="19"/>
      <c r="WR20" s="19"/>
      <c r="WS20" s="19"/>
      <c r="WT20" s="19"/>
      <c r="WU20" s="19"/>
      <c r="WV20" s="19"/>
      <c r="WW20" s="19"/>
      <c r="WX20" s="19"/>
      <c r="WY20" s="19"/>
      <c r="WZ20" s="19"/>
      <c r="XA20" s="19"/>
      <c r="XB20" s="19"/>
      <c r="XC20" s="19"/>
      <c r="XD20" s="19"/>
      <c r="XE20" s="19"/>
      <c r="XF20" s="19"/>
      <c r="XG20" s="19"/>
      <c r="XH20" s="19"/>
      <c r="XI20" s="19"/>
      <c r="XJ20" s="19"/>
      <c r="XK20" s="19"/>
      <c r="XL20" s="19"/>
      <c r="XM20" s="19"/>
      <c r="XN20" s="19"/>
      <c r="XO20" s="19"/>
      <c r="XP20" s="19"/>
      <c r="XQ20" s="19"/>
      <c r="XR20" s="19"/>
      <c r="XS20" s="19"/>
      <c r="XT20" s="19"/>
      <c r="XU20" s="19"/>
      <c r="XV20" s="19"/>
      <c r="XW20" s="19"/>
      <c r="XX20" s="19"/>
      <c r="XY20" s="19"/>
      <c r="XZ20" s="19"/>
      <c r="YA20" s="19"/>
      <c r="YB20" s="19"/>
      <c r="YC20" s="19"/>
      <c r="YD20" s="19"/>
      <c r="YE20" s="19"/>
      <c r="YF20" s="19"/>
      <c r="YG20" s="19"/>
      <c r="YH20" s="19"/>
      <c r="YI20" s="19"/>
      <c r="YJ20" s="19"/>
      <c r="YK20" s="19"/>
      <c r="YL20" s="19"/>
      <c r="YM20" s="19"/>
      <c r="YN20" s="19"/>
      <c r="YO20" s="19"/>
      <c r="YP20" s="19"/>
      <c r="YQ20" s="19"/>
      <c r="YR20" s="19"/>
      <c r="YS20" s="19"/>
      <c r="YT20" s="19"/>
      <c r="YU20" s="19"/>
      <c r="YV20" s="19"/>
      <c r="YW20" s="19"/>
      <c r="YX20" s="19"/>
      <c r="YY20" s="19"/>
      <c r="YZ20" s="19"/>
      <c r="ZA20" s="19"/>
      <c r="ZB20" s="19"/>
      <c r="ZC20" s="19"/>
      <c r="ZD20" s="19"/>
      <c r="ZE20" s="19"/>
      <c r="ZF20" s="19"/>
      <c r="ZG20" s="19"/>
      <c r="ZH20" s="19"/>
      <c r="ZI20" s="19"/>
      <c r="ZJ20" s="19"/>
      <c r="ZK20" s="19"/>
      <c r="ZL20" s="19"/>
      <c r="ZM20" s="19"/>
      <c r="ZN20" s="19"/>
      <c r="ZO20" s="19"/>
      <c r="ZP20" s="19"/>
      <c r="ZQ20" s="19"/>
      <c r="ZR20" s="19"/>
      <c r="ZS20" s="19"/>
      <c r="ZT20" s="19"/>
      <c r="ZU20" s="19"/>
      <c r="ZV20" s="19"/>
      <c r="ZW20" s="19"/>
      <c r="ZX20" s="19"/>
      <c r="ZY20" s="19"/>
      <c r="ZZ20" s="19"/>
      <c r="AAA20" s="19"/>
      <c r="AAB20" s="19"/>
      <c r="AAC20" s="19"/>
      <c r="AAD20" s="19"/>
      <c r="AAE20" s="19"/>
      <c r="AAF20" s="19"/>
      <c r="AAG20" s="19"/>
      <c r="AAH20" s="19"/>
      <c r="AAI20" s="19"/>
      <c r="AAJ20" s="19"/>
      <c r="AAK20" s="19"/>
      <c r="AAL20" s="19"/>
      <c r="AAM20" s="19"/>
      <c r="AAN20" s="19"/>
      <c r="AAO20" s="19"/>
      <c r="AAP20" s="19"/>
      <c r="AAQ20" s="19"/>
      <c r="AAR20" s="19"/>
      <c r="AAS20" s="19"/>
      <c r="AAT20" s="19"/>
      <c r="AAU20" s="19"/>
      <c r="AAV20" s="19"/>
      <c r="AAW20" s="19"/>
      <c r="AAX20" s="19"/>
      <c r="AAY20" s="19"/>
      <c r="AAZ20" s="19"/>
      <c r="ABA20" s="19"/>
      <c r="ABB20" s="19"/>
      <c r="ABC20" s="19"/>
      <c r="ABD20" s="19"/>
      <c r="ABE20" s="19"/>
      <c r="ABF20" s="19"/>
      <c r="ABG20" s="19"/>
      <c r="ABH20" s="19"/>
      <c r="ABI20" s="19"/>
      <c r="ABJ20" s="19"/>
      <c r="ABK20" s="19"/>
      <c r="ABL20" s="19"/>
      <c r="ABM20" s="19"/>
      <c r="ABN20" s="19"/>
      <c r="ABO20" s="19"/>
      <c r="ABP20" s="19"/>
      <c r="ABQ20" s="19"/>
      <c r="ABR20" s="19"/>
      <c r="ABS20" s="19"/>
      <c r="ABT20" s="19"/>
      <c r="ABU20" s="19"/>
      <c r="ABV20" s="19"/>
      <c r="ABW20" s="19"/>
      <c r="ABX20" s="19"/>
      <c r="ABY20" s="19"/>
      <c r="ABZ20" s="19"/>
      <c r="ACA20" s="19"/>
      <c r="ACB20" s="19"/>
      <c r="ACC20" s="19"/>
      <c r="ACD20" s="19"/>
      <c r="ACE20" s="19"/>
      <c r="ACF20" s="19"/>
      <c r="ACG20" s="19"/>
      <c r="ACH20" s="19"/>
      <c r="ACI20" s="19"/>
      <c r="ACJ20" s="19"/>
      <c r="ACK20" s="19"/>
      <c r="ACL20" s="19"/>
      <c r="ACM20" s="19"/>
      <c r="ACN20" s="19"/>
      <c r="ACO20" s="19"/>
      <c r="ACP20" s="19"/>
      <c r="ACQ20" s="19"/>
      <c r="ACR20" s="19"/>
      <c r="ACS20" s="19"/>
      <c r="ACT20" s="19"/>
      <c r="ACU20" s="19"/>
      <c r="ACV20" s="19"/>
      <c r="ACW20" s="19"/>
      <c r="ACX20" s="19"/>
      <c r="ACY20" s="19"/>
      <c r="ACZ20" s="19"/>
      <c r="ADA20" s="19"/>
      <c r="ADB20" s="19"/>
      <c r="ADC20" s="19"/>
      <c r="ADD20" s="19"/>
      <c r="ADE20" s="19"/>
      <c r="ADF20" s="19"/>
      <c r="ADG20" s="19"/>
      <c r="ADH20" s="19"/>
      <c r="ADI20" s="19"/>
      <c r="ADJ20" s="19"/>
      <c r="ADK20" s="19"/>
      <c r="ADL20" s="19"/>
      <c r="ADM20" s="19"/>
      <c r="ADN20" s="19"/>
      <c r="ADO20" s="19"/>
      <c r="ADP20" s="19"/>
      <c r="ADQ20" s="19"/>
      <c r="ADR20" s="19"/>
      <c r="ADS20" s="19"/>
      <c r="ADT20" s="19"/>
      <c r="ADU20" s="19"/>
      <c r="ADV20" s="19"/>
      <c r="ADW20" s="19"/>
      <c r="ADX20" s="19"/>
      <c r="ADY20" s="19"/>
      <c r="ADZ20" s="19"/>
      <c r="AEA20" s="19"/>
      <c r="AEB20" s="19"/>
      <c r="AEC20" s="19"/>
      <c r="AED20" s="19"/>
      <c r="AEE20" s="19"/>
      <c r="AEF20" s="19"/>
      <c r="AEG20" s="19"/>
      <c r="AEH20" s="19"/>
      <c r="AEI20" s="19"/>
      <c r="AEJ20" s="19"/>
      <c r="AEK20" s="19"/>
      <c r="AEL20" s="19"/>
      <c r="AEM20" s="19"/>
      <c r="AEN20" s="19"/>
      <c r="AEO20" s="19"/>
      <c r="AEP20" s="19"/>
      <c r="AEQ20" s="19"/>
      <c r="AER20" s="19"/>
      <c r="AES20" s="19"/>
      <c r="AET20" s="19"/>
      <c r="AEU20" s="19"/>
      <c r="AEV20" s="19"/>
      <c r="AEW20" s="19"/>
      <c r="AEX20" s="19"/>
      <c r="AEY20" s="19"/>
      <c r="AEZ20" s="19"/>
      <c r="AFA20" s="19"/>
      <c r="AFB20" s="19"/>
      <c r="AFC20" s="19"/>
      <c r="AFD20" s="19"/>
      <c r="AFE20" s="19"/>
      <c r="AFF20" s="19"/>
      <c r="AFG20" s="19"/>
      <c r="AFH20" s="19"/>
      <c r="AFI20" s="19"/>
      <c r="AFJ20" s="19"/>
      <c r="AFK20" s="19"/>
      <c r="AFL20" s="19"/>
      <c r="AFM20" s="19"/>
      <c r="AFN20" s="19"/>
      <c r="AFO20" s="19"/>
      <c r="AFP20" s="19"/>
      <c r="AFQ20" s="19"/>
      <c r="AFR20" s="19"/>
      <c r="AFS20" s="19"/>
      <c r="AFT20" s="19"/>
      <c r="AFU20" s="19"/>
      <c r="AFV20" s="19"/>
      <c r="AFW20" s="19"/>
      <c r="AFX20" s="19"/>
      <c r="AFY20" s="19"/>
      <c r="AFZ20" s="19"/>
      <c r="AGA20" s="19"/>
      <c r="AGB20" s="19"/>
      <c r="AGC20" s="19"/>
      <c r="AGD20" s="19"/>
      <c r="AGE20" s="19"/>
      <c r="AGF20" s="19"/>
      <c r="AGG20" s="19"/>
      <c r="AGH20" s="19"/>
      <c r="AGI20" s="19"/>
      <c r="AGJ20" s="19"/>
      <c r="AGK20" s="19"/>
      <c r="AGL20" s="19"/>
      <c r="AGM20" s="19"/>
      <c r="AGN20" s="19"/>
      <c r="AGO20" s="19"/>
      <c r="AGP20" s="19"/>
      <c r="AGQ20" s="19"/>
      <c r="AGR20" s="19"/>
      <c r="AGS20" s="19"/>
      <c r="AGT20" s="19"/>
      <c r="AGU20" s="19"/>
      <c r="AGV20" s="19"/>
      <c r="AGW20" s="19"/>
      <c r="AGX20" s="19"/>
      <c r="AGY20" s="19"/>
      <c r="AGZ20" s="19"/>
      <c r="AHA20" s="19"/>
      <c r="AHB20" s="19"/>
      <c r="AHC20" s="19"/>
      <c r="AHD20" s="19"/>
      <c r="AHE20" s="19"/>
      <c r="AHF20" s="19"/>
      <c r="AHG20" s="19"/>
      <c r="AHH20" s="19"/>
      <c r="AHI20" s="19"/>
      <c r="AHJ20" s="19"/>
      <c r="AHK20" s="19"/>
      <c r="AHL20" s="19"/>
      <c r="AHM20" s="19"/>
      <c r="AHN20" s="19"/>
      <c r="AHO20" s="19"/>
      <c r="AHP20" s="19"/>
      <c r="AHQ20" s="19"/>
      <c r="AHR20" s="19"/>
      <c r="AHS20" s="19"/>
      <c r="AHT20" s="19"/>
      <c r="AHU20" s="19"/>
      <c r="AHV20" s="19"/>
      <c r="AHW20" s="19"/>
      <c r="AHX20" s="19"/>
      <c r="AHY20" s="19"/>
      <c r="AHZ20" s="19"/>
      <c r="AIA20" s="19"/>
      <c r="AIB20" s="19"/>
      <c r="AIC20" s="19"/>
      <c r="AID20" s="19"/>
      <c r="AIE20" s="19"/>
      <c r="AIF20" s="19"/>
      <c r="AIG20" s="19"/>
      <c r="AIH20" s="19"/>
      <c r="AII20" s="19"/>
      <c r="AIJ20" s="19"/>
      <c r="AIK20" s="19"/>
      <c r="AIL20" s="19"/>
      <c r="AIM20" s="19"/>
      <c r="AIN20" s="19"/>
      <c r="AIO20" s="19"/>
      <c r="AIP20" s="19"/>
      <c r="AIQ20" s="19"/>
      <c r="AIR20" s="19"/>
      <c r="AIS20" s="19"/>
      <c r="AIT20" s="19"/>
      <c r="AIU20" s="19"/>
      <c r="AIV20" s="19"/>
      <c r="AIW20" s="19"/>
      <c r="AIX20" s="19"/>
      <c r="AIY20" s="19"/>
      <c r="AIZ20" s="19"/>
      <c r="AJA20" s="19"/>
      <c r="AJB20" s="19"/>
      <c r="AJC20" s="19"/>
      <c r="AJD20" s="19"/>
      <c r="AJE20" s="19"/>
      <c r="AJF20" s="19"/>
      <c r="AJG20" s="19"/>
      <c r="AJH20" s="19"/>
      <c r="AJI20" s="19"/>
      <c r="AJJ20" s="19"/>
      <c r="AJK20" s="19"/>
      <c r="AJL20" s="19"/>
      <c r="AJM20" s="19"/>
      <c r="AJN20" s="19"/>
      <c r="AJO20" s="19"/>
      <c r="AJP20" s="19"/>
      <c r="AJQ20" s="19"/>
      <c r="AJR20" s="19"/>
      <c r="AJS20" s="19"/>
      <c r="AJT20" s="19"/>
      <c r="AJU20" s="19"/>
      <c r="AJV20" s="19"/>
      <c r="AJW20" s="19"/>
      <c r="AJX20" s="19"/>
      <c r="AJY20" s="19"/>
      <c r="AJZ20" s="19"/>
      <c r="AKA20" s="19"/>
      <c r="AKB20" s="19"/>
      <c r="AKC20" s="19"/>
      <c r="AKD20" s="19"/>
      <c r="AKE20" s="19"/>
      <c r="AKF20" s="19"/>
      <c r="AKG20" s="19"/>
      <c r="AKH20" s="19"/>
      <c r="AKI20" s="19"/>
      <c r="AKJ20" s="19"/>
      <c r="AKK20" s="19"/>
      <c r="AKL20" s="19"/>
      <c r="AKM20" s="19"/>
      <c r="AKN20" s="19"/>
      <c r="AKO20" s="19"/>
      <c r="AKP20" s="19"/>
      <c r="AKQ20" s="19"/>
      <c r="AKR20" s="19"/>
      <c r="AKS20" s="19"/>
      <c r="AKT20" s="19"/>
      <c r="AKU20" s="19"/>
      <c r="AKV20" s="19"/>
      <c r="AKW20" s="19"/>
      <c r="AKX20" s="19"/>
      <c r="AKY20" s="19"/>
      <c r="AKZ20" s="19"/>
      <c r="ALA20" s="19"/>
      <c r="ALB20" s="19"/>
      <c r="ALC20" s="19"/>
      <c r="ALD20" s="19"/>
      <c r="ALE20" s="19"/>
      <c r="ALF20" s="19"/>
      <c r="ALG20" s="19"/>
      <c r="ALH20" s="19"/>
      <c r="ALI20" s="19"/>
      <c r="ALJ20" s="19"/>
      <c r="ALK20" s="19"/>
      <c r="ALL20" s="19"/>
      <c r="ALM20" s="19"/>
      <c r="ALN20" s="19"/>
      <c r="ALO20" s="19"/>
      <c r="ALP20" s="19"/>
      <c r="ALQ20" s="19"/>
      <c r="ALR20" s="19"/>
      <c r="ALS20" s="19"/>
      <c r="ALT20" s="19"/>
      <c r="ALU20" s="19"/>
      <c r="ALV20" s="19"/>
      <c r="ALW20" s="19"/>
      <c r="ALX20" s="19"/>
      <c r="ALY20" s="19"/>
      <c r="ALZ20" s="19"/>
      <c r="AMA20" s="19"/>
      <c r="AMB20" s="19"/>
      <c r="AMC20" s="19"/>
      <c r="AMD20" s="19"/>
      <c r="AME20" s="19"/>
      <c r="AMF20" s="19"/>
      <c r="AMG20" s="19"/>
      <c r="AMH20" s="19"/>
      <c r="AMI20" s="19"/>
      <c r="AMJ20" s="19"/>
      <c r="AMK20" s="19"/>
      <c r="AML20" s="19"/>
      <c r="AMM20" s="19"/>
      <c r="AMN20" s="19"/>
      <c r="AMO20" s="19"/>
      <c r="AMP20" s="19"/>
      <c r="AMQ20" s="19"/>
      <c r="AMR20" s="19"/>
      <c r="AMS20" s="19"/>
      <c r="AMT20" s="19"/>
      <c r="AMU20" s="19"/>
      <c r="AMV20" s="19"/>
      <c r="AMW20" s="19"/>
      <c r="AMX20" s="19"/>
      <c r="AMY20" s="19"/>
      <c r="AMZ20" s="19"/>
      <c r="ANA20" s="19"/>
      <c r="ANB20" s="19"/>
      <c r="ANC20" s="19"/>
      <c r="AND20" s="19"/>
      <c r="ANE20" s="19"/>
      <c r="ANF20" s="19"/>
      <c r="ANG20" s="19"/>
      <c r="ANH20" s="19"/>
      <c r="ANI20" s="19"/>
      <c r="ANJ20" s="19"/>
      <c r="ANK20" s="19"/>
      <c r="ANL20" s="19"/>
      <c r="ANM20" s="19"/>
      <c r="ANN20" s="19"/>
      <c r="ANO20" s="19"/>
      <c r="ANP20" s="19"/>
      <c r="ANQ20" s="19"/>
      <c r="ANR20" s="19"/>
      <c r="ANS20" s="19"/>
      <c r="ANT20" s="19"/>
      <c r="ANU20" s="19"/>
      <c r="ANV20" s="19"/>
      <c r="ANW20" s="19"/>
      <c r="ANX20" s="19"/>
      <c r="ANY20" s="19"/>
      <c r="ANZ20" s="19"/>
      <c r="AOA20" s="19"/>
      <c r="AOB20" s="19"/>
      <c r="AOC20" s="19"/>
      <c r="AOD20" s="19"/>
      <c r="AOE20" s="19"/>
      <c r="AOF20" s="19"/>
      <c r="AOG20" s="19"/>
      <c r="AOH20" s="19"/>
      <c r="AOI20" s="19"/>
      <c r="AOJ20" s="19"/>
      <c r="AOK20" s="19"/>
      <c r="AOL20" s="19"/>
      <c r="AOM20" s="19"/>
      <c r="AON20" s="19"/>
      <c r="AOO20" s="19"/>
      <c r="AOP20" s="19"/>
      <c r="AOQ20" s="19"/>
      <c r="AOR20" s="19"/>
      <c r="AOS20" s="19"/>
      <c r="AOT20" s="19"/>
      <c r="AOU20" s="19"/>
      <c r="AOV20" s="19"/>
      <c r="AOW20" s="19"/>
      <c r="AOX20" s="19"/>
      <c r="AOY20" s="19"/>
      <c r="AOZ20" s="19"/>
      <c r="APA20" s="19"/>
      <c r="APB20" s="19"/>
      <c r="APC20" s="19"/>
      <c r="APD20" s="19"/>
      <c r="APE20" s="19"/>
      <c r="APF20" s="19"/>
      <c r="APG20" s="19"/>
      <c r="APH20" s="19"/>
      <c r="API20" s="19"/>
      <c r="APJ20" s="19"/>
      <c r="APK20" s="19"/>
      <c r="APL20" s="19"/>
      <c r="APM20" s="19"/>
      <c r="APN20" s="19"/>
      <c r="APO20" s="19"/>
      <c r="APP20" s="19"/>
      <c r="APQ20" s="19"/>
      <c r="APR20" s="19"/>
      <c r="APS20" s="19"/>
      <c r="APT20" s="19"/>
      <c r="APU20" s="19"/>
      <c r="APV20" s="19"/>
      <c r="APW20" s="19"/>
      <c r="APX20" s="19"/>
      <c r="APY20" s="19"/>
      <c r="APZ20" s="19"/>
      <c r="AQA20" s="19"/>
      <c r="AQB20" s="19"/>
      <c r="AQC20" s="19"/>
      <c r="AQD20" s="19"/>
      <c r="AQE20" s="19"/>
      <c r="AQF20" s="19"/>
      <c r="AQG20" s="19"/>
      <c r="AQH20" s="19"/>
      <c r="AQI20" s="19"/>
      <c r="AQJ20" s="19"/>
      <c r="AQK20" s="19"/>
      <c r="AQL20" s="19"/>
      <c r="AQM20" s="19"/>
      <c r="AQN20" s="19"/>
      <c r="AQO20" s="19"/>
      <c r="AQP20" s="19"/>
      <c r="AQQ20" s="19"/>
      <c r="AQR20" s="19"/>
      <c r="AQS20" s="19"/>
      <c r="AQT20" s="19"/>
      <c r="AQU20" s="19"/>
      <c r="AQV20" s="19"/>
      <c r="AQW20" s="19"/>
      <c r="AQX20" s="19"/>
      <c r="AQY20" s="19"/>
      <c r="AQZ20" s="19"/>
      <c r="ARA20" s="19"/>
      <c r="ARB20" s="19"/>
      <c r="ARC20" s="19"/>
      <c r="ARD20" s="19"/>
      <c r="ARE20" s="19"/>
      <c r="ARF20" s="19"/>
      <c r="ARG20" s="19"/>
      <c r="ARH20" s="19"/>
      <c r="ARI20" s="19"/>
      <c r="ARJ20" s="19"/>
      <c r="ARK20" s="19"/>
      <c r="ARL20" s="19"/>
      <c r="ARM20" s="19"/>
      <c r="ARN20" s="19"/>
      <c r="ARO20" s="19"/>
      <c r="ARP20" s="19"/>
      <c r="ARQ20" s="19"/>
      <c r="ARR20" s="19"/>
      <c r="ARS20" s="19"/>
      <c r="ART20" s="19"/>
      <c r="ARU20" s="19"/>
      <c r="ARV20" s="19"/>
      <c r="ARW20" s="19"/>
      <c r="ARX20" s="19"/>
      <c r="ARY20" s="19"/>
      <c r="ARZ20" s="19"/>
      <c r="ASA20" s="19"/>
      <c r="ASB20" s="19"/>
      <c r="ASC20" s="19"/>
      <c r="ASD20" s="19"/>
      <c r="ASE20" s="19"/>
      <c r="ASF20" s="19"/>
      <c r="ASG20" s="19"/>
      <c r="ASH20" s="19"/>
      <c r="ASI20" s="19"/>
      <c r="ASJ20" s="19"/>
      <c r="ASK20" s="19"/>
      <c r="ASL20" s="19"/>
      <c r="ASM20" s="19"/>
      <c r="ASN20" s="19"/>
      <c r="ASO20" s="19"/>
      <c r="ASP20" s="19"/>
      <c r="ASQ20" s="19"/>
      <c r="ASR20" s="19"/>
      <c r="ASS20" s="19"/>
      <c r="AST20" s="19"/>
      <c r="ASU20" s="19"/>
      <c r="ASV20" s="19"/>
      <c r="ASW20" s="19"/>
      <c r="ASX20" s="19"/>
      <c r="ASY20" s="19"/>
      <c r="ASZ20" s="19"/>
      <c r="ATA20" s="19"/>
      <c r="ATB20" s="19"/>
      <c r="ATC20" s="19"/>
      <c r="ATD20" s="19"/>
      <c r="ATE20" s="19"/>
      <c r="ATF20" s="19"/>
      <c r="ATG20" s="19"/>
      <c r="ATH20" s="19"/>
      <c r="ATI20" s="19"/>
      <c r="ATJ20" s="19"/>
      <c r="ATK20" s="19"/>
      <c r="ATL20" s="19"/>
      <c r="ATM20" s="19"/>
      <c r="ATN20" s="19"/>
      <c r="ATO20" s="19"/>
      <c r="ATP20" s="19"/>
      <c r="ATQ20" s="19"/>
      <c r="ATR20" s="19"/>
      <c r="ATS20" s="19"/>
      <c r="ATT20" s="19"/>
      <c r="ATU20" s="19"/>
      <c r="ATV20" s="19"/>
      <c r="ATW20" s="19"/>
      <c r="ATX20" s="19"/>
      <c r="ATY20" s="19"/>
      <c r="ATZ20" s="19"/>
      <c r="AUA20" s="19"/>
      <c r="AUB20" s="19"/>
      <c r="AUC20" s="19"/>
      <c r="AUD20" s="19"/>
      <c r="AUE20" s="19"/>
      <c r="AUF20" s="19"/>
      <c r="AUG20" s="19"/>
      <c r="AUH20" s="19"/>
      <c r="AUI20" s="19"/>
      <c r="AUJ20" s="19"/>
      <c r="AUK20" s="19"/>
      <c r="AUL20" s="19"/>
      <c r="AUM20" s="19"/>
      <c r="AUN20" s="19"/>
      <c r="AUO20" s="19"/>
      <c r="AUP20" s="19"/>
      <c r="AUQ20" s="19"/>
      <c r="AUR20" s="19"/>
      <c r="AUS20" s="19"/>
      <c r="AUT20" s="19"/>
      <c r="AUU20" s="19"/>
      <c r="AUV20" s="19"/>
      <c r="AUW20" s="19"/>
      <c r="AUX20" s="19"/>
      <c r="AUY20" s="19"/>
      <c r="AUZ20" s="19"/>
      <c r="AVA20" s="19"/>
      <c r="AVB20" s="19"/>
      <c r="AVC20" s="19"/>
      <c r="AVD20" s="19"/>
      <c r="AVE20" s="19"/>
      <c r="AVF20" s="19"/>
      <c r="AVG20" s="19"/>
      <c r="AVH20" s="19"/>
      <c r="AVI20" s="19"/>
      <c r="AVJ20" s="19"/>
      <c r="AVK20" s="19"/>
      <c r="AVL20" s="19"/>
      <c r="AVM20" s="19"/>
      <c r="AVN20" s="19"/>
      <c r="AVO20" s="19"/>
      <c r="AVP20" s="19"/>
      <c r="AVQ20" s="19"/>
      <c r="AVR20" s="19"/>
      <c r="AVS20" s="19"/>
      <c r="AVT20" s="19"/>
      <c r="AVU20" s="19"/>
      <c r="AVV20" s="19"/>
      <c r="AVW20" s="19"/>
      <c r="AVX20" s="19"/>
      <c r="AVY20" s="19"/>
      <c r="AVZ20" s="19"/>
      <c r="AWA20" s="19"/>
      <c r="AWB20" s="19"/>
      <c r="AWC20" s="19"/>
      <c r="AWD20" s="19"/>
      <c r="AWE20" s="19"/>
      <c r="AWF20" s="19"/>
      <c r="AWG20" s="19"/>
      <c r="AWH20" s="19"/>
      <c r="AWI20" s="19"/>
      <c r="AWJ20" s="19"/>
      <c r="AWK20" s="19"/>
      <c r="AWL20" s="19"/>
      <c r="AWM20" s="19"/>
      <c r="AWN20" s="19"/>
      <c r="AWO20" s="19"/>
      <c r="AWP20" s="19"/>
      <c r="AWQ20" s="19"/>
      <c r="AWR20" s="19"/>
      <c r="AWS20" s="19"/>
      <c r="AWT20" s="19"/>
      <c r="AWU20" s="19"/>
      <c r="AWV20" s="19"/>
      <c r="AWW20" s="19"/>
      <c r="AWX20" s="19"/>
      <c r="AWY20" s="19"/>
      <c r="AWZ20" s="19"/>
      <c r="AXA20" s="19"/>
      <c r="AXB20" s="19"/>
      <c r="AXC20" s="19"/>
      <c r="AXD20" s="19"/>
      <c r="AXE20" s="19"/>
      <c r="AXF20" s="19"/>
      <c r="AXG20" s="19"/>
      <c r="AXH20" s="19"/>
      <c r="AXI20" s="19"/>
      <c r="AXJ20" s="19"/>
      <c r="AXK20" s="19"/>
      <c r="AXL20" s="19"/>
      <c r="AXM20" s="19"/>
      <c r="AXN20" s="19"/>
      <c r="AXO20" s="19"/>
      <c r="AXP20" s="19"/>
      <c r="AXQ20" s="19"/>
      <c r="AXR20" s="19"/>
      <c r="AXS20" s="19"/>
      <c r="AXT20" s="19"/>
      <c r="AXU20" s="19"/>
      <c r="AXV20" s="19"/>
      <c r="AXW20" s="19"/>
      <c r="AXX20" s="19"/>
      <c r="AXY20" s="19"/>
      <c r="AXZ20" s="19"/>
      <c r="AYA20" s="19"/>
      <c r="AYB20" s="19"/>
      <c r="AYC20" s="19"/>
      <c r="AYD20" s="19"/>
      <c r="AYE20" s="19"/>
      <c r="AYF20" s="19"/>
      <c r="AYG20" s="19"/>
      <c r="AYH20" s="19"/>
      <c r="AYI20" s="19"/>
      <c r="AYJ20" s="19"/>
      <c r="AYK20" s="19"/>
      <c r="AYL20" s="19"/>
      <c r="AYM20" s="19"/>
      <c r="AYN20" s="19"/>
      <c r="AYO20" s="19"/>
      <c r="AYP20" s="19"/>
      <c r="AYQ20" s="19"/>
      <c r="AYR20" s="19"/>
      <c r="AYS20" s="19"/>
      <c r="AYT20" s="19"/>
      <c r="AYU20" s="19"/>
      <c r="AYV20" s="19"/>
      <c r="AYW20" s="19"/>
      <c r="AYX20" s="19"/>
      <c r="AYY20" s="19"/>
      <c r="AYZ20" s="19"/>
      <c r="AZA20" s="19"/>
      <c r="AZB20" s="19"/>
      <c r="AZC20" s="19"/>
      <c r="AZD20" s="19"/>
      <c r="AZE20" s="19"/>
      <c r="AZF20" s="19"/>
      <c r="AZG20" s="19"/>
      <c r="AZH20" s="19"/>
      <c r="AZI20" s="19"/>
      <c r="AZJ20" s="19"/>
      <c r="AZK20" s="19"/>
      <c r="AZL20" s="19"/>
      <c r="AZM20" s="19"/>
      <c r="AZN20" s="19"/>
      <c r="AZO20" s="19"/>
      <c r="AZP20" s="19"/>
      <c r="AZQ20" s="19"/>
      <c r="AZR20" s="19"/>
      <c r="AZS20" s="19"/>
      <c r="AZT20" s="19"/>
      <c r="AZU20" s="19"/>
      <c r="AZV20" s="19"/>
      <c r="AZW20" s="19"/>
      <c r="AZX20" s="19"/>
      <c r="AZY20" s="19"/>
      <c r="AZZ20" s="19"/>
      <c r="BAA20" s="19"/>
      <c r="BAB20" s="19"/>
      <c r="BAC20" s="19"/>
      <c r="BAD20" s="19"/>
      <c r="BAE20" s="19"/>
      <c r="BAF20" s="19"/>
      <c r="BAG20" s="19"/>
      <c r="BAH20" s="19"/>
      <c r="BAI20" s="19"/>
      <c r="BAJ20" s="19"/>
      <c r="BAK20" s="19"/>
      <c r="BAL20" s="19"/>
      <c r="BAM20" s="19"/>
      <c r="BAN20" s="19"/>
      <c r="BAO20" s="19"/>
      <c r="BAP20" s="19"/>
      <c r="BAQ20" s="19"/>
      <c r="BAR20" s="19"/>
      <c r="BAS20" s="19"/>
      <c r="BAT20" s="19"/>
      <c r="BAU20" s="19"/>
      <c r="BAV20" s="19"/>
      <c r="BAW20" s="19"/>
      <c r="BAX20" s="19"/>
      <c r="BAY20" s="19"/>
      <c r="BAZ20" s="19"/>
      <c r="BBA20" s="19"/>
      <c r="BBB20" s="19"/>
      <c r="BBC20" s="19"/>
      <c r="BBD20" s="19"/>
      <c r="BBE20" s="19"/>
      <c r="BBF20" s="19"/>
      <c r="BBG20" s="19"/>
      <c r="BBH20" s="19"/>
      <c r="BBI20" s="19"/>
      <c r="BBJ20" s="19"/>
      <c r="BBK20" s="19"/>
      <c r="BBL20" s="19"/>
      <c r="BBM20" s="19"/>
      <c r="BBN20" s="19"/>
      <c r="BBO20" s="19"/>
      <c r="BBP20" s="19"/>
      <c r="BBQ20" s="19"/>
      <c r="BBR20" s="19"/>
      <c r="BBS20" s="19"/>
      <c r="BBT20" s="19"/>
      <c r="BBU20" s="19"/>
      <c r="BBV20" s="19"/>
      <c r="BBW20" s="19"/>
      <c r="BBX20" s="19"/>
      <c r="BBY20" s="19"/>
      <c r="BBZ20" s="19"/>
      <c r="BCA20" s="19"/>
      <c r="BCB20" s="19"/>
      <c r="BCC20" s="19"/>
      <c r="BCD20" s="19"/>
      <c r="BCE20" s="19"/>
      <c r="BCF20" s="19"/>
      <c r="BCG20" s="19"/>
      <c r="BCH20" s="19"/>
      <c r="BCI20" s="19"/>
      <c r="BCJ20" s="19"/>
      <c r="BCK20" s="19"/>
      <c r="BCL20" s="19"/>
      <c r="BCM20" s="19"/>
      <c r="BCN20" s="19"/>
      <c r="BCO20" s="19"/>
      <c r="BCP20" s="19"/>
      <c r="BCQ20" s="19"/>
      <c r="BCR20" s="19"/>
      <c r="BCS20" s="19"/>
      <c r="BCT20" s="19"/>
      <c r="BCU20" s="19"/>
      <c r="BCV20" s="19"/>
      <c r="BCW20" s="19"/>
      <c r="BCX20" s="19"/>
      <c r="BCY20" s="19"/>
      <c r="BCZ20" s="19"/>
      <c r="BDA20" s="19"/>
      <c r="BDB20" s="19"/>
      <c r="BDC20" s="19"/>
      <c r="BDD20" s="19"/>
      <c r="BDE20" s="19"/>
      <c r="BDF20" s="19"/>
      <c r="BDG20" s="19"/>
      <c r="BDH20" s="19"/>
      <c r="BDI20" s="19"/>
      <c r="BDJ20" s="19"/>
      <c r="BDK20" s="19"/>
      <c r="BDL20" s="19"/>
      <c r="BDM20" s="19"/>
      <c r="BDN20" s="19"/>
      <c r="BDO20" s="19"/>
      <c r="BDP20" s="19"/>
      <c r="BDQ20" s="19"/>
      <c r="BDR20" s="19"/>
      <c r="BDS20" s="19"/>
      <c r="BDT20" s="19"/>
      <c r="BDU20" s="19"/>
      <c r="BDV20" s="19"/>
      <c r="BDW20" s="19"/>
      <c r="BDX20" s="19"/>
      <c r="BDY20" s="19"/>
      <c r="BDZ20" s="19"/>
      <c r="BEA20" s="19"/>
      <c r="BEB20" s="19"/>
      <c r="BEC20" s="19"/>
      <c r="BED20" s="19"/>
      <c r="BEE20" s="19"/>
      <c r="BEF20" s="19"/>
      <c r="BEG20" s="19"/>
      <c r="BEH20" s="19"/>
      <c r="BEI20" s="19"/>
      <c r="BEJ20" s="19"/>
      <c r="BEK20" s="19"/>
      <c r="BEL20" s="19"/>
      <c r="BEM20" s="19"/>
      <c r="BEN20" s="19"/>
      <c r="BEO20" s="19"/>
      <c r="BEP20" s="19"/>
      <c r="BEQ20" s="19"/>
      <c r="BER20" s="19"/>
      <c r="BES20" s="19"/>
      <c r="BET20" s="19"/>
      <c r="BEU20" s="19"/>
      <c r="BEV20" s="19"/>
      <c r="BEW20" s="19"/>
      <c r="BEX20" s="19"/>
      <c r="BEY20" s="19"/>
      <c r="BEZ20" s="19"/>
      <c r="BFA20" s="19"/>
      <c r="BFB20" s="19"/>
      <c r="BFC20" s="19"/>
      <c r="BFD20" s="19"/>
      <c r="BFE20" s="19"/>
      <c r="BFF20" s="19"/>
      <c r="BFG20" s="19"/>
      <c r="BFH20" s="19"/>
      <c r="BFI20" s="19"/>
      <c r="BFJ20" s="19"/>
      <c r="BFK20" s="19"/>
      <c r="BFL20" s="19"/>
      <c r="BFM20" s="19"/>
      <c r="BFN20" s="19"/>
      <c r="BFO20" s="19"/>
      <c r="BFP20" s="19"/>
      <c r="BFQ20" s="19"/>
      <c r="BFR20" s="19"/>
      <c r="BFS20" s="19"/>
      <c r="BFT20" s="19"/>
      <c r="BFU20" s="19"/>
      <c r="BFV20" s="19"/>
      <c r="BFW20" s="19"/>
      <c r="BFX20" s="19"/>
      <c r="BFY20" s="19"/>
      <c r="BFZ20" s="19"/>
      <c r="BGA20" s="19"/>
      <c r="BGB20" s="19"/>
      <c r="BGC20" s="19"/>
      <c r="BGD20" s="19"/>
      <c r="BGE20" s="19"/>
      <c r="BGF20" s="19"/>
      <c r="BGG20" s="19"/>
      <c r="BGH20" s="19"/>
      <c r="BGI20" s="19"/>
      <c r="BGJ20" s="19"/>
      <c r="BGK20" s="19"/>
      <c r="BGL20" s="19"/>
    </row>
    <row r="21" spans="2:1546" ht="13" x14ac:dyDescent="0.3">
      <c r="B21" s="4" t="s">
        <v>10</v>
      </c>
      <c r="C21" s="44" t="s">
        <v>46</v>
      </c>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c r="NQ21" s="19"/>
      <c r="NR21" s="19"/>
      <c r="NS21" s="19"/>
      <c r="NT21" s="19"/>
      <c r="NU21" s="19"/>
      <c r="NV21" s="19"/>
      <c r="NW21" s="19"/>
      <c r="NX21" s="19"/>
      <c r="NY21" s="19"/>
      <c r="NZ21" s="19"/>
      <c r="OA21" s="19"/>
      <c r="OB21" s="19"/>
      <c r="OC21" s="19"/>
      <c r="OD21" s="19"/>
      <c r="OE21" s="19"/>
      <c r="OF21" s="19"/>
      <c r="OG21" s="19"/>
      <c r="OH21" s="19"/>
      <c r="OI21" s="19"/>
      <c r="OJ21" s="19"/>
      <c r="OK21" s="19"/>
      <c r="OL21" s="19"/>
      <c r="OM21" s="19"/>
      <c r="ON21" s="19"/>
      <c r="OO21" s="19"/>
      <c r="OP21" s="19"/>
      <c r="OQ21" s="19"/>
      <c r="OR21" s="19"/>
      <c r="OS21" s="19"/>
      <c r="OT21" s="19"/>
      <c r="OU21" s="19"/>
      <c r="OV21" s="19"/>
      <c r="OW21" s="19"/>
      <c r="OX21" s="19"/>
      <c r="OY21" s="19"/>
      <c r="OZ21" s="19"/>
      <c r="PA21" s="19"/>
      <c r="PB21" s="19"/>
      <c r="PC21" s="19"/>
      <c r="PD21" s="19"/>
      <c r="PE21" s="19"/>
      <c r="PF21" s="19"/>
      <c r="PG21" s="19"/>
      <c r="PH21" s="19"/>
      <c r="PI21" s="19"/>
      <c r="PJ21" s="19"/>
      <c r="PK21" s="19"/>
      <c r="PL21" s="19"/>
      <c r="PM21" s="19"/>
      <c r="PN21" s="19"/>
      <c r="PO21" s="19"/>
      <c r="PP21" s="19"/>
      <c r="PQ21" s="19"/>
      <c r="PR21" s="19"/>
      <c r="PS21" s="19"/>
      <c r="PT21" s="19"/>
      <c r="PU21" s="19"/>
      <c r="PV21" s="19"/>
      <c r="PW21" s="19"/>
      <c r="PX21" s="19"/>
      <c r="PY21" s="19"/>
      <c r="PZ21" s="19"/>
      <c r="QA21" s="19"/>
      <c r="QB21" s="19"/>
      <c r="QC21" s="19"/>
      <c r="QD21" s="19"/>
      <c r="QE21" s="19"/>
      <c r="QF21" s="19"/>
      <c r="QG21" s="19"/>
      <c r="QH21" s="19"/>
      <c r="QI21" s="19"/>
      <c r="QJ21" s="19"/>
      <c r="QK21" s="19"/>
      <c r="QL21" s="19"/>
      <c r="QM21" s="19"/>
      <c r="QN21" s="19"/>
      <c r="QO21" s="19"/>
      <c r="QP21" s="19"/>
      <c r="QQ21" s="19"/>
      <c r="QR21" s="19"/>
      <c r="QS21" s="19"/>
      <c r="QT21" s="19"/>
      <c r="QU21" s="19"/>
      <c r="QV21" s="19"/>
      <c r="QW21" s="19"/>
      <c r="QX21" s="19"/>
      <c r="QY21" s="19"/>
      <c r="QZ21" s="19"/>
      <c r="RA21" s="19"/>
      <c r="RB21" s="19"/>
      <c r="RC21" s="19"/>
      <c r="RD21" s="19"/>
      <c r="RE21" s="19"/>
      <c r="RF21" s="19"/>
      <c r="RG21" s="19"/>
      <c r="RH21" s="19"/>
      <c r="RI21" s="19"/>
      <c r="RJ21" s="19"/>
      <c r="RK21" s="19"/>
      <c r="RL21" s="19"/>
      <c r="RM21" s="19"/>
      <c r="RN21" s="19"/>
      <c r="RO21" s="19"/>
      <c r="RP21" s="19"/>
      <c r="RQ21" s="19"/>
      <c r="RR21" s="19"/>
      <c r="RS21" s="19"/>
      <c r="RT21" s="19"/>
      <c r="RU21" s="19"/>
      <c r="RV21" s="19"/>
      <c r="RW21" s="19"/>
      <c r="RX21" s="19"/>
      <c r="RY21" s="19"/>
      <c r="RZ21" s="19"/>
      <c r="SA21" s="19"/>
      <c r="SB21" s="19"/>
      <c r="SC21" s="19"/>
      <c r="SD21" s="19"/>
      <c r="SE21" s="19"/>
      <c r="SF21" s="19"/>
      <c r="SG21" s="19"/>
      <c r="SH21" s="19"/>
      <c r="SI21" s="19"/>
      <c r="SJ21" s="19"/>
      <c r="SK21" s="19"/>
      <c r="SL21" s="19"/>
      <c r="SM21" s="19"/>
      <c r="SN21" s="19"/>
      <c r="SO21" s="19"/>
      <c r="SP21" s="19"/>
      <c r="SQ21" s="19"/>
      <c r="SR21" s="19"/>
      <c r="SS21" s="19"/>
      <c r="ST21" s="19"/>
      <c r="SU21" s="19"/>
      <c r="SV21" s="19"/>
      <c r="SW21" s="19"/>
      <c r="SX21" s="19"/>
      <c r="SY21" s="19"/>
      <c r="SZ21" s="19"/>
      <c r="TA21" s="19"/>
      <c r="TB21" s="19"/>
      <c r="TC21" s="19"/>
      <c r="TD21" s="19"/>
      <c r="TE21" s="19"/>
      <c r="TF21" s="19"/>
      <c r="TG21" s="19"/>
      <c r="TH21" s="19"/>
      <c r="TI21" s="19"/>
      <c r="TJ21" s="19"/>
      <c r="TK21" s="19"/>
      <c r="TL21" s="19"/>
      <c r="TM21" s="19"/>
      <c r="TN21" s="19"/>
      <c r="TO21" s="19"/>
      <c r="TP21" s="19"/>
      <c r="TQ21" s="19"/>
      <c r="TR21" s="19"/>
      <c r="TS21" s="19"/>
      <c r="TT21" s="19"/>
      <c r="TU21" s="19"/>
      <c r="TV21" s="19"/>
      <c r="TW21" s="19"/>
      <c r="TX21" s="19"/>
      <c r="TY21" s="19"/>
      <c r="TZ21" s="19"/>
      <c r="UA21" s="19"/>
      <c r="UB21" s="19"/>
      <c r="UC21" s="19"/>
      <c r="UD21" s="19"/>
      <c r="UE21" s="19"/>
      <c r="UF21" s="19"/>
      <c r="UG21" s="19"/>
      <c r="UH21" s="19"/>
      <c r="UI21" s="19"/>
      <c r="UJ21" s="19"/>
      <c r="UK21" s="19"/>
      <c r="UL21" s="19"/>
      <c r="UM21" s="19"/>
      <c r="UN21" s="19"/>
      <c r="UO21" s="19"/>
      <c r="UP21" s="19"/>
      <c r="UQ21" s="19"/>
      <c r="UR21" s="19"/>
      <c r="US21" s="19"/>
      <c r="UT21" s="19"/>
      <c r="UU21" s="19"/>
      <c r="UV21" s="19"/>
      <c r="UW21" s="19"/>
      <c r="UX21" s="19"/>
      <c r="UY21" s="19"/>
      <c r="UZ21" s="19"/>
      <c r="VA21" s="19"/>
      <c r="VB21" s="19"/>
      <c r="VC21" s="19"/>
      <c r="VD21" s="19"/>
      <c r="VE21" s="19"/>
      <c r="VF21" s="19"/>
      <c r="VG21" s="19"/>
      <c r="VH21" s="19"/>
      <c r="VI21" s="19"/>
      <c r="VJ21" s="19"/>
      <c r="VK21" s="19"/>
      <c r="VL21" s="19"/>
      <c r="VM21" s="19"/>
      <c r="VN21" s="19"/>
      <c r="VO21" s="19"/>
      <c r="VP21" s="19"/>
      <c r="VQ21" s="19"/>
      <c r="VR21" s="19"/>
      <c r="VS21" s="19"/>
      <c r="VT21" s="19"/>
      <c r="VU21" s="19"/>
      <c r="VV21" s="19"/>
      <c r="VW21" s="19"/>
      <c r="VX21" s="19"/>
      <c r="VY21" s="19"/>
      <c r="VZ21" s="19"/>
      <c r="WA21" s="19"/>
      <c r="WB21" s="19"/>
      <c r="WC21" s="19"/>
      <c r="WD21" s="19"/>
      <c r="WE21" s="19"/>
      <c r="WF21" s="19"/>
      <c r="WG21" s="19"/>
      <c r="WH21" s="19"/>
      <c r="WI21" s="19"/>
      <c r="WJ21" s="19"/>
      <c r="WK21" s="19"/>
      <c r="WL21" s="19"/>
      <c r="WM21" s="19"/>
      <c r="WN21" s="19"/>
      <c r="WO21" s="19"/>
      <c r="WP21" s="19"/>
      <c r="WQ21" s="19"/>
      <c r="WR21" s="19"/>
      <c r="WS21" s="19"/>
      <c r="WT21" s="19"/>
      <c r="WU21" s="19"/>
      <c r="WV21" s="19"/>
      <c r="WW21" s="19"/>
      <c r="WX21" s="19"/>
      <c r="WY21" s="19"/>
      <c r="WZ21" s="19"/>
      <c r="XA21" s="19"/>
      <c r="XB21" s="19"/>
      <c r="XC21" s="19"/>
      <c r="XD21" s="19"/>
      <c r="XE21" s="19"/>
      <c r="XF21" s="19"/>
      <c r="XG21" s="19"/>
      <c r="XH21" s="19"/>
      <c r="XI21" s="19"/>
      <c r="XJ21" s="19"/>
      <c r="XK21" s="19"/>
      <c r="XL21" s="19"/>
      <c r="XM21" s="19"/>
      <c r="XN21" s="19"/>
      <c r="XO21" s="19"/>
      <c r="XP21" s="19"/>
      <c r="XQ21" s="19"/>
      <c r="XR21" s="19"/>
      <c r="XS21" s="19"/>
      <c r="XT21" s="19"/>
      <c r="XU21" s="19"/>
      <c r="XV21" s="19"/>
      <c r="XW21" s="19"/>
      <c r="XX21" s="19"/>
      <c r="XY21" s="19"/>
      <c r="XZ21" s="19"/>
      <c r="YA21" s="19"/>
      <c r="YB21" s="19"/>
      <c r="YC21" s="19"/>
      <c r="YD21" s="19"/>
      <c r="YE21" s="19"/>
      <c r="YF21" s="19"/>
      <c r="YG21" s="19"/>
      <c r="YH21" s="19"/>
      <c r="YI21" s="19"/>
      <c r="YJ21" s="19"/>
      <c r="YK21" s="19"/>
      <c r="YL21" s="19"/>
      <c r="YM21" s="19"/>
      <c r="YN21" s="19"/>
      <c r="YO21" s="19"/>
      <c r="YP21" s="19"/>
      <c r="YQ21" s="19"/>
      <c r="YR21" s="19"/>
      <c r="YS21" s="19"/>
      <c r="YT21" s="19"/>
      <c r="YU21" s="19"/>
      <c r="YV21" s="19"/>
      <c r="YW21" s="19"/>
      <c r="YX21" s="19"/>
      <c r="YY21" s="19"/>
      <c r="YZ21" s="19"/>
      <c r="ZA21" s="19"/>
      <c r="ZB21" s="19"/>
      <c r="ZC21" s="19"/>
      <c r="ZD21" s="19"/>
      <c r="ZE21" s="19"/>
      <c r="ZF21" s="19"/>
      <c r="ZG21" s="19"/>
      <c r="ZH21" s="19"/>
      <c r="ZI21" s="19"/>
      <c r="ZJ21" s="19"/>
      <c r="ZK21" s="19"/>
      <c r="ZL21" s="19"/>
      <c r="ZM21" s="19"/>
      <c r="ZN21" s="19"/>
      <c r="ZO21" s="19"/>
      <c r="ZP21" s="19"/>
      <c r="ZQ21" s="19"/>
      <c r="ZR21" s="19"/>
      <c r="ZS21" s="19"/>
      <c r="ZT21" s="19"/>
      <c r="ZU21" s="19"/>
      <c r="ZV21" s="19"/>
      <c r="ZW21" s="19"/>
      <c r="ZX21" s="19"/>
      <c r="ZY21" s="19"/>
      <c r="ZZ21" s="19"/>
      <c r="AAA21" s="19"/>
      <c r="AAB21" s="19"/>
      <c r="AAC21" s="19"/>
      <c r="AAD21" s="19"/>
      <c r="AAE21" s="19"/>
      <c r="AAF21" s="19"/>
      <c r="AAG21" s="19"/>
      <c r="AAH21" s="19"/>
      <c r="AAI21" s="19"/>
      <c r="AAJ21" s="19"/>
      <c r="AAK21" s="19"/>
      <c r="AAL21" s="19"/>
      <c r="AAM21" s="19"/>
      <c r="AAN21" s="19"/>
      <c r="AAO21" s="19"/>
      <c r="AAP21" s="19"/>
      <c r="AAQ21" s="19"/>
      <c r="AAR21" s="19"/>
      <c r="AAS21" s="19"/>
      <c r="AAT21" s="19"/>
      <c r="AAU21" s="19"/>
      <c r="AAV21" s="19"/>
      <c r="AAW21" s="19"/>
      <c r="AAX21" s="19"/>
      <c r="AAY21" s="19"/>
      <c r="AAZ21" s="19"/>
      <c r="ABA21" s="19"/>
      <c r="ABB21" s="19"/>
      <c r="ABC21" s="19"/>
      <c r="ABD21" s="19"/>
      <c r="ABE21" s="19"/>
      <c r="ABF21" s="19"/>
      <c r="ABG21" s="19"/>
      <c r="ABH21" s="19"/>
      <c r="ABI21" s="19"/>
      <c r="ABJ21" s="19"/>
      <c r="ABK21" s="19"/>
      <c r="ABL21" s="19"/>
      <c r="ABM21" s="19"/>
      <c r="ABN21" s="19"/>
      <c r="ABO21" s="19"/>
      <c r="ABP21" s="19"/>
      <c r="ABQ21" s="19"/>
      <c r="ABR21" s="19"/>
      <c r="ABS21" s="19"/>
      <c r="ABT21" s="19"/>
      <c r="ABU21" s="19"/>
      <c r="ABV21" s="19"/>
      <c r="ABW21" s="19"/>
      <c r="ABX21" s="19"/>
      <c r="ABY21" s="19"/>
      <c r="ABZ21" s="19"/>
      <c r="ACA21" s="19"/>
      <c r="ACB21" s="19"/>
      <c r="ACC21" s="19"/>
      <c r="ACD21" s="19"/>
      <c r="ACE21" s="19"/>
      <c r="ACF21" s="19"/>
      <c r="ACG21" s="19"/>
      <c r="ACH21" s="19"/>
      <c r="ACI21" s="19"/>
      <c r="ACJ21" s="19"/>
      <c r="ACK21" s="19"/>
      <c r="ACL21" s="19"/>
      <c r="ACM21" s="19"/>
      <c r="ACN21" s="19"/>
      <c r="ACO21" s="19"/>
      <c r="ACP21" s="19"/>
      <c r="ACQ21" s="19"/>
      <c r="ACR21" s="19"/>
      <c r="ACS21" s="19"/>
      <c r="ACT21" s="19"/>
      <c r="ACU21" s="19"/>
      <c r="ACV21" s="19"/>
      <c r="ACW21" s="19"/>
      <c r="ACX21" s="19"/>
      <c r="ACY21" s="19"/>
      <c r="ACZ21" s="19"/>
      <c r="ADA21" s="19"/>
      <c r="ADB21" s="19"/>
      <c r="ADC21" s="19"/>
      <c r="ADD21" s="19"/>
      <c r="ADE21" s="19"/>
      <c r="ADF21" s="19"/>
      <c r="ADG21" s="19"/>
      <c r="ADH21" s="19"/>
      <c r="ADI21" s="19"/>
      <c r="ADJ21" s="19"/>
      <c r="ADK21" s="19"/>
      <c r="ADL21" s="19"/>
      <c r="ADM21" s="19"/>
      <c r="ADN21" s="19"/>
      <c r="ADO21" s="19"/>
      <c r="ADP21" s="19"/>
      <c r="ADQ21" s="19"/>
      <c r="ADR21" s="19"/>
      <c r="ADS21" s="19"/>
      <c r="ADT21" s="19"/>
      <c r="ADU21" s="19"/>
      <c r="ADV21" s="19"/>
      <c r="ADW21" s="19"/>
      <c r="ADX21" s="19"/>
      <c r="ADY21" s="19"/>
      <c r="ADZ21" s="19"/>
      <c r="AEA21" s="19"/>
      <c r="AEB21" s="19"/>
      <c r="AEC21" s="19"/>
      <c r="AED21" s="19"/>
      <c r="AEE21" s="19"/>
      <c r="AEF21" s="19"/>
      <c r="AEG21" s="19"/>
      <c r="AEH21" s="19"/>
      <c r="AEI21" s="19"/>
      <c r="AEJ21" s="19"/>
      <c r="AEK21" s="19"/>
      <c r="AEL21" s="19"/>
      <c r="AEM21" s="19"/>
      <c r="AEN21" s="19"/>
      <c r="AEO21" s="19"/>
      <c r="AEP21" s="19"/>
      <c r="AEQ21" s="19"/>
      <c r="AER21" s="19"/>
      <c r="AES21" s="19"/>
      <c r="AET21" s="19"/>
      <c r="AEU21" s="19"/>
      <c r="AEV21" s="19"/>
      <c r="AEW21" s="19"/>
      <c r="AEX21" s="19"/>
      <c r="AEY21" s="19"/>
      <c r="AEZ21" s="19"/>
      <c r="AFA21" s="19"/>
      <c r="AFB21" s="19"/>
      <c r="AFC21" s="19"/>
      <c r="AFD21" s="19"/>
      <c r="AFE21" s="19"/>
      <c r="AFF21" s="19"/>
      <c r="AFG21" s="19"/>
      <c r="AFH21" s="19"/>
      <c r="AFI21" s="19"/>
      <c r="AFJ21" s="19"/>
      <c r="AFK21" s="19"/>
      <c r="AFL21" s="19"/>
      <c r="AFM21" s="19"/>
      <c r="AFN21" s="19"/>
      <c r="AFO21" s="19"/>
      <c r="AFP21" s="19"/>
      <c r="AFQ21" s="19"/>
      <c r="AFR21" s="19"/>
      <c r="AFS21" s="19"/>
      <c r="AFT21" s="19"/>
      <c r="AFU21" s="19"/>
      <c r="AFV21" s="19"/>
      <c r="AFW21" s="19"/>
      <c r="AFX21" s="19"/>
      <c r="AFY21" s="19"/>
      <c r="AFZ21" s="19"/>
      <c r="AGA21" s="19"/>
      <c r="AGB21" s="19"/>
      <c r="AGC21" s="19"/>
      <c r="AGD21" s="19"/>
      <c r="AGE21" s="19"/>
      <c r="AGF21" s="19"/>
      <c r="AGG21" s="19"/>
      <c r="AGH21" s="19"/>
      <c r="AGI21" s="19"/>
      <c r="AGJ21" s="19"/>
      <c r="AGK21" s="19"/>
      <c r="AGL21" s="19"/>
      <c r="AGM21" s="19"/>
      <c r="AGN21" s="19"/>
      <c r="AGO21" s="19"/>
      <c r="AGP21" s="19"/>
      <c r="AGQ21" s="19"/>
      <c r="AGR21" s="19"/>
      <c r="AGS21" s="19"/>
      <c r="AGT21" s="19"/>
      <c r="AGU21" s="19"/>
      <c r="AGV21" s="19"/>
      <c r="AGW21" s="19"/>
      <c r="AGX21" s="19"/>
      <c r="AGY21" s="19"/>
      <c r="AGZ21" s="19"/>
      <c r="AHA21" s="19"/>
      <c r="AHB21" s="19"/>
      <c r="AHC21" s="19"/>
      <c r="AHD21" s="19"/>
      <c r="AHE21" s="19"/>
      <c r="AHF21" s="19"/>
      <c r="AHG21" s="19"/>
      <c r="AHH21" s="19"/>
      <c r="AHI21" s="19"/>
      <c r="AHJ21" s="19"/>
      <c r="AHK21" s="19"/>
      <c r="AHL21" s="19"/>
      <c r="AHM21" s="19"/>
      <c r="AHN21" s="19"/>
      <c r="AHO21" s="19"/>
      <c r="AHP21" s="19"/>
      <c r="AHQ21" s="19"/>
      <c r="AHR21" s="19"/>
      <c r="AHS21" s="19"/>
      <c r="AHT21" s="19"/>
      <c r="AHU21" s="19"/>
      <c r="AHV21" s="19"/>
      <c r="AHW21" s="19"/>
      <c r="AHX21" s="19"/>
      <c r="AHY21" s="19"/>
      <c r="AHZ21" s="19"/>
      <c r="AIA21" s="19"/>
      <c r="AIB21" s="19"/>
      <c r="AIC21" s="19"/>
      <c r="AID21" s="19"/>
      <c r="AIE21" s="19"/>
      <c r="AIF21" s="19"/>
      <c r="AIG21" s="19"/>
      <c r="AIH21" s="19"/>
      <c r="AII21" s="19"/>
      <c r="AIJ21" s="19"/>
      <c r="AIK21" s="19"/>
      <c r="AIL21" s="19"/>
      <c r="AIM21" s="19"/>
      <c r="AIN21" s="19"/>
      <c r="AIO21" s="19"/>
      <c r="AIP21" s="19"/>
      <c r="AIQ21" s="19"/>
      <c r="AIR21" s="19"/>
      <c r="AIS21" s="19"/>
      <c r="AIT21" s="19"/>
      <c r="AIU21" s="19"/>
      <c r="AIV21" s="19"/>
      <c r="AIW21" s="19"/>
      <c r="AIX21" s="19"/>
      <c r="AIY21" s="19"/>
      <c r="AIZ21" s="19"/>
      <c r="AJA21" s="19"/>
      <c r="AJB21" s="19"/>
      <c r="AJC21" s="19"/>
      <c r="AJD21" s="19"/>
      <c r="AJE21" s="19"/>
      <c r="AJF21" s="19"/>
      <c r="AJG21" s="19"/>
      <c r="AJH21" s="19"/>
      <c r="AJI21" s="19"/>
      <c r="AJJ21" s="19"/>
      <c r="AJK21" s="19"/>
      <c r="AJL21" s="19"/>
      <c r="AJM21" s="19"/>
      <c r="AJN21" s="19"/>
      <c r="AJO21" s="19"/>
      <c r="AJP21" s="19"/>
      <c r="AJQ21" s="19"/>
      <c r="AJR21" s="19"/>
      <c r="AJS21" s="19"/>
      <c r="AJT21" s="19"/>
      <c r="AJU21" s="19"/>
      <c r="AJV21" s="19"/>
      <c r="AJW21" s="19"/>
      <c r="AJX21" s="19"/>
      <c r="AJY21" s="19"/>
      <c r="AJZ21" s="19"/>
      <c r="AKA21" s="19"/>
      <c r="AKB21" s="19"/>
      <c r="AKC21" s="19"/>
      <c r="AKD21" s="19"/>
      <c r="AKE21" s="19"/>
      <c r="AKF21" s="19"/>
      <c r="AKG21" s="19"/>
      <c r="AKH21" s="19"/>
      <c r="AKI21" s="19"/>
      <c r="AKJ21" s="19"/>
      <c r="AKK21" s="19"/>
      <c r="AKL21" s="19"/>
      <c r="AKM21" s="19"/>
      <c r="AKN21" s="19"/>
      <c r="AKO21" s="19"/>
      <c r="AKP21" s="19"/>
      <c r="AKQ21" s="19"/>
      <c r="AKR21" s="19"/>
      <c r="AKS21" s="19"/>
      <c r="AKT21" s="19"/>
      <c r="AKU21" s="19"/>
      <c r="AKV21" s="19"/>
      <c r="AKW21" s="19"/>
      <c r="AKX21" s="19"/>
      <c r="AKY21" s="19"/>
      <c r="AKZ21" s="19"/>
      <c r="ALA21" s="19"/>
      <c r="ALB21" s="19"/>
      <c r="ALC21" s="19"/>
      <c r="ALD21" s="19"/>
      <c r="ALE21" s="19"/>
      <c r="ALF21" s="19"/>
      <c r="ALG21" s="19"/>
      <c r="ALH21" s="19"/>
      <c r="ALI21" s="19"/>
      <c r="ALJ21" s="19"/>
      <c r="ALK21" s="19"/>
      <c r="ALL21" s="19"/>
      <c r="ALM21" s="19"/>
      <c r="ALN21" s="19"/>
      <c r="ALO21" s="19"/>
      <c r="ALP21" s="19"/>
      <c r="ALQ21" s="19"/>
      <c r="ALR21" s="19"/>
      <c r="ALS21" s="19"/>
      <c r="ALT21" s="19"/>
      <c r="ALU21" s="19"/>
      <c r="ALV21" s="19"/>
      <c r="ALW21" s="19"/>
      <c r="ALX21" s="19"/>
      <c r="ALY21" s="19"/>
      <c r="ALZ21" s="19"/>
      <c r="AMA21" s="19"/>
      <c r="AMB21" s="19"/>
      <c r="AMC21" s="19"/>
      <c r="AMD21" s="19"/>
      <c r="AME21" s="19"/>
      <c r="AMF21" s="19"/>
      <c r="AMG21" s="19"/>
      <c r="AMH21" s="19"/>
      <c r="AMI21" s="19"/>
      <c r="AMJ21" s="19"/>
      <c r="AMK21" s="19"/>
      <c r="AML21" s="19"/>
      <c r="AMM21" s="19"/>
      <c r="AMN21" s="19"/>
      <c r="AMO21" s="19"/>
      <c r="AMP21" s="19"/>
      <c r="AMQ21" s="19"/>
      <c r="AMR21" s="19"/>
      <c r="AMS21" s="19"/>
      <c r="AMT21" s="19"/>
      <c r="AMU21" s="19"/>
      <c r="AMV21" s="19"/>
      <c r="AMW21" s="19"/>
      <c r="AMX21" s="19"/>
      <c r="AMY21" s="19"/>
      <c r="AMZ21" s="19"/>
      <c r="ANA21" s="19"/>
      <c r="ANB21" s="19"/>
      <c r="ANC21" s="19"/>
      <c r="AND21" s="19"/>
      <c r="ANE21" s="19"/>
      <c r="ANF21" s="19"/>
      <c r="ANG21" s="19"/>
      <c r="ANH21" s="19"/>
      <c r="ANI21" s="19"/>
      <c r="ANJ21" s="19"/>
      <c r="ANK21" s="19"/>
      <c r="ANL21" s="19"/>
      <c r="ANM21" s="19"/>
      <c r="ANN21" s="19"/>
      <c r="ANO21" s="19"/>
      <c r="ANP21" s="19"/>
      <c r="ANQ21" s="19"/>
      <c r="ANR21" s="19"/>
      <c r="ANS21" s="19"/>
      <c r="ANT21" s="19"/>
      <c r="ANU21" s="19"/>
      <c r="ANV21" s="19"/>
      <c r="ANW21" s="19"/>
      <c r="ANX21" s="19"/>
      <c r="ANY21" s="19"/>
      <c r="ANZ21" s="19"/>
      <c r="AOA21" s="19"/>
      <c r="AOB21" s="19"/>
      <c r="AOC21" s="19"/>
      <c r="AOD21" s="19"/>
      <c r="AOE21" s="19"/>
      <c r="AOF21" s="19"/>
      <c r="AOG21" s="19"/>
      <c r="AOH21" s="19"/>
      <c r="AOI21" s="19"/>
      <c r="AOJ21" s="19"/>
      <c r="AOK21" s="19"/>
      <c r="AOL21" s="19"/>
      <c r="AOM21" s="19"/>
      <c r="AON21" s="19"/>
      <c r="AOO21" s="19"/>
      <c r="AOP21" s="19"/>
      <c r="AOQ21" s="19"/>
      <c r="AOR21" s="19"/>
      <c r="AOS21" s="19"/>
      <c r="AOT21" s="19"/>
      <c r="AOU21" s="19"/>
      <c r="AOV21" s="19"/>
      <c r="AOW21" s="19"/>
      <c r="AOX21" s="19"/>
      <c r="AOY21" s="19"/>
      <c r="AOZ21" s="19"/>
      <c r="APA21" s="19"/>
      <c r="APB21" s="19"/>
      <c r="APC21" s="19"/>
      <c r="APD21" s="19"/>
      <c r="APE21" s="19"/>
      <c r="APF21" s="19"/>
      <c r="APG21" s="19"/>
      <c r="APH21" s="19"/>
      <c r="API21" s="19"/>
      <c r="APJ21" s="19"/>
      <c r="APK21" s="19"/>
      <c r="APL21" s="19"/>
      <c r="APM21" s="19"/>
      <c r="APN21" s="19"/>
      <c r="APO21" s="19"/>
      <c r="APP21" s="19"/>
      <c r="APQ21" s="19"/>
      <c r="APR21" s="19"/>
      <c r="APS21" s="19"/>
      <c r="APT21" s="19"/>
      <c r="APU21" s="19"/>
      <c r="APV21" s="19"/>
      <c r="APW21" s="19"/>
      <c r="APX21" s="19"/>
      <c r="APY21" s="19"/>
      <c r="APZ21" s="19"/>
      <c r="AQA21" s="19"/>
      <c r="AQB21" s="19"/>
      <c r="AQC21" s="19"/>
      <c r="AQD21" s="19"/>
      <c r="AQE21" s="19"/>
      <c r="AQF21" s="19"/>
      <c r="AQG21" s="19"/>
      <c r="AQH21" s="19"/>
      <c r="AQI21" s="19"/>
      <c r="AQJ21" s="19"/>
      <c r="AQK21" s="19"/>
      <c r="AQL21" s="19"/>
      <c r="AQM21" s="19"/>
      <c r="AQN21" s="19"/>
      <c r="AQO21" s="19"/>
      <c r="AQP21" s="19"/>
      <c r="AQQ21" s="19"/>
      <c r="AQR21" s="19"/>
      <c r="AQS21" s="19"/>
      <c r="AQT21" s="19"/>
      <c r="AQU21" s="19"/>
      <c r="AQV21" s="19"/>
      <c r="AQW21" s="19"/>
      <c r="AQX21" s="19"/>
      <c r="AQY21" s="19"/>
      <c r="AQZ21" s="19"/>
      <c r="ARA21" s="19"/>
      <c r="ARB21" s="19"/>
      <c r="ARC21" s="19"/>
      <c r="ARD21" s="19"/>
      <c r="ARE21" s="19"/>
      <c r="ARF21" s="19"/>
      <c r="ARG21" s="19"/>
      <c r="ARH21" s="19"/>
      <c r="ARI21" s="19"/>
      <c r="ARJ21" s="19"/>
      <c r="ARK21" s="19"/>
      <c r="ARL21" s="19"/>
      <c r="ARM21" s="19"/>
      <c r="ARN21" s="19"/>
      <c r="ARO21" s="19"/>
      <c r="ARP21" s="19"/>
      <c r="ARQ21" s="19"/>
      <c r="ARR21" s="19"/>
      <c r="ARS21" s="19"/>
      <c r="ART21" s="19"/>
      <c r="ARU21" s="19"/>
      <c r="ARV21" s="19"/>
      <c r="ARW21" s="19"/>
      <c r="ARX21" s="19"/>
      <c r="ARY21" s="19"/>
      <c r="ARZ21" s="19"/>
      <c r="ASA21" s="19"/>
      <c r="ASB21" s="19"/>
      <c r="ASC21" s="19"/>
      <c r="ASD21" s="19"/>
      <c r="ASE21" s="19"/>
      <c r="ASF21" s="19"/>
      <c r="ASG21" s="19"/>
      <c r="ASH21" s="19"/>
      <c r="ASI21" s="19"/>
      <c r="ASJ21" s="19"/>
      <c r="ASK21" s="19"/>
      <c r="ASL21" s="19"/>
      <c r="ASM21" s="19"/>
      <c r="ASN21" s="19"/>
      <c r="ASO21" s="19"/>
      <c r="ASP21" s="19"/>
      <c r="ASQ21" s="19"/>
      <c r="ASR21" s="19"/>
      <c r="ASS21" s="19"/>
      <c r="AST21" s="19"/>
      <c r="ASU21" s="19"/>
      <c r="ASV21" s="19"/>
      <c r="ASW21" s="19"/>
      <c r="ASX21" s="19"/>
      <c r="ASY21" s="19"/>
      <c r="ASZ21" s="19"/>
      <c r="ATA21" s="19"/>
      <c r="ATB21" s="19"/>
      <c r="ATC21" s="19"/>
      <c r="ATD21" s="19"/>
      <c r="ATE21" s="19"/>
      <c r="ATF21" s="19"/>
      <c r="ATG21" s="19"/>
      <c r="ATH21" s="19"/>
      <c r="ATI21" s="19"/>
      <c r="ATJ21" s="19"/>
      <c r="ATK21" s="19"/>
      <c r="ATL21" s="19"/>
      <c r="ATM21" s="19"/>
      <c r="ATN21" s="19"/>
      <c r="ATO21" s="19"/>
      <c r="ATP21" s="19"/>
      <c r="ATQ21" s="19"/>
      <c r="ATR21" s="19"/>
      <c r="ATS21" s="19"/>
      <c r="ATT21" s="19"/>
      <c r="ATU21" s="19"/>
      <c r="ATV21" s="19"/>
      <c r="ATW21" s="19"/>
      <c r="ATX21" s="19"/>
      <c r="ATY21" s="19"/>
      <c r="ATZ21" s="19"/>
      <c r="AUA21" s="19"/>
      <c r="AUB21" s="19"/>
      <c r="AUC21" s="19"/>
      <c r="AUD21" s="19"/>
      <c r="AUE21" s="19"/>
      <c r="AUF21" s="19"/>
      <c r="AUG21" s="19"/>
      <c r="AUH21" s="19"/>
      <c r="AUI21" s="19"/>
      <c r="AUJ21" s="19"/>
      <c r="AUK21" s="19"/>
      <c r="AUL21" s="19"/>
      <c r="AUM21" s="19"/>
      <c r="AUN21" s="19"/>
      <c r="AUO21" s="19"/>
      <c r="AUP21" s="19"/>
      <c r="AUQ21" s="19"/>
      <c r="AUR21" s="19"/>
      <c r="AUS21" s="19"/>
      <c r="AUT21" s="19"/>
      <c r="AUU21" s="19"/>
      <c r="AUV21" s="19"/>
      <c r="AUW21" s="19"/>
      <c r="AUX21" s="19"/>
      <c r="AUY21" s="19"/>
      <c r="AUZ21" s="19"/>
      <c r="AVA21" s="19"/>
      <c r="AVB21" s="19"/>
      <c r="AVC21" s="19"/>
      <c r="AVD21" s="19"/>
      <c r="AVE21" s="19"/>
      <c r="AVF21" s="19"/>
      <c r="AVG21" s="19"/>
      <c r="AVH21" s="19"/>
      <c r="AVI21" s="19"/>
      <c r="AVJ21" s="19"/>
      <c r="AVK21" s="19"/>
      <c r="AVL21" s="19"/>
      <c r="AVM21" s="19"/>
      <c r="AVN21" s="19"/>
      <c r="AVO21" s="19"/>
      <c r="AVP21" s="19"/>
      <c r="AVQ21" s="19"/>
      <c r="AVR21" s="19"/>
      <c r="AVS21" s="19"/>
      <c r="AVT21" s="19"/>
      <c r="AVU21" s="19"/>
      <c r="AVV21" s="19"/>
      <c r="AVW21" s="19"/>
      <c r="AVX21" s="19"/>
      <c r="AVY21" s="19"/>
      <c r="AVZ21" s="19"/>
      <c r="AWA21" s="19"/>
      <c r="AWB21" s="19"/>
      <c r="AWC21" s="19"/>
      <c r="AWD21" s="19"/>
      <c r="AWE21" s="19"/>
      <c r="AWF21" s="19"/>
      <c r="AWG21" s="19"/>
      <c r="AWH21" s="19"/>
      <c r="AWI21" s="19"/>
      <c r="AWJ21" s="19"/>
      <c r="AWK21" s="19"/>
      <c r="AWL21" s="19"/>
      <c r="AWM21" s="19"/>
      <c r="AWN21" s="19"/>
      <c r="AWO21" s="19"/>
      <c r="AWP21" s="19"/>
      <c r="AWQ21" s="19"/>
      <c r="AWR21" s="19"/>
      <c r="AWS21" s="19"/>
      <c r="AWT21" s="19"/>
      <c r="AWU21" s="19"/>
      <c r="AWV21" s="19"/>
      <c r="AWW21" s="19"/>
      <c r="AWX21" s="19"/>
      <c r="AWY21" s="19"/>
      <c r="AWZ21" s="19"/>
      <c r="AXA21" s="19"/>
      <c r="AXB21" s="19"/>
      <c r="AXC21" s="19"/>
      <c r="AXD21" s="19"/>
      <c r="AXE21" s="19"/>
      <c r="AXF21" s="19"/>
      <c r="AXG21" s="19"/>
      <c r="AXH21" s="19"/>
      <c r="AXI21" s="19"/>
      <c r="AXJ21" s="19"/>
      <c r="AXK21" s="19"/>
      <c r="AXL21" s="19"/>
      <c r="AXM21" s="19"/>
      <c r="AXN21" s="19"/>
      <c r="AXO21" s="19"/>
      <c r="AXP21" s="19"/>
      <c r="AXQ21" s="19"/>
      <c r="AXR21" s="19"/>
      <c r="AXS21" s="19"/>
      <c r="AXT21" s="19"/>
      <c r="AXU21" s="19"/>
      <c r="AXV21" s="19"/>
      <c r="AXW21" s="19"/>
      <c r="AXX21" s="19"/>
      <c r="AXY21" s="19"/>
      <c r="AXZ21" s="19"/>
      <c r="AYA21" s="19"/>
      <c r="AYB21" s="19"/>
      <c r="AYC21" s="19"/>
      <c r="AYD21" s="19"/>
      <c r="AYE21" s="19"/>
      <c r="AYF21" s="19"/>
      <c r="AYG21" s="19"/>
      <c r="AYH21" s="19"/>
      <c r="AYI21" s="19"/>
      <c r="AYJ21" s="19"/>
      <c r="AYK21" s="19"/>
      <c r="AYL21" s="19"/>
      <c r="AYM21" s="19"/>
      <c r="AYN21" s="19"/>
      <c r="AYO21" s="19"/>
      <c r="AYP21" s="19"/>
      <c r="AYQ21" s="19"/>
      <c r="AYR21" s="19"/>
      <c r="AYS21" s="19"/>
      <c r="AYT21" s="19"/>
      <c r="AYU21" s="19"/>
      <c r="AYV21" s="19"/>
      <c r="AYW21" s="19"/>
      <c r="AYX21" s="19"/>
      <c r="AYY21" s="19"/>
      <c r="AYZ21" s="19"/>
      <c r="AZA21" s="19"/>
      <c r="AZB21" s="19"/>
      <c r="AZC21" s="19"/>
      <c r="AZD21" s="19"/>
      <c r="AZE21" s="19"/>
      <c r="AZF21" s="19"/>
      <c r="AZG21" s="19"/>
      <c r="AZH21" s="19"/>
      <c r="AZI21" s="19"/>
      <c r="AZJ21" s="19"/>
      <c r="AZK21" s="19"/>
      <c r="AZL21" s="19"/>
      <c r="AZM21" s="19"/>
      <c r="AZN21" s="19"/>
      <c r="AZO21" s="19"/>
      <c r="AZP21" s="19"/>
      <c r="AZQ21" s="19"/>
      <c r="AZR21" s="19"/>
      <c r="AZS21" s="19"/>
      <c r="AZT21" s="19"/>
      <c r="AZU21" s="19"/>
      <c r="AZV21" s="19"/>
      <c r="AZW21" s="19"/>
      <c r="AZX21" s="19"/>
      <c r="AZY21" s="19"/>
      <c r="AZZ21" s="19"/>
      <c r="BAA21" s="19"/>
      <c r="BAB21" s="19"/>
      <c r="BAC21" s="19"/>
      <c r="BAD21" s="19"/>
      <c r="BAE21" s="19"/>
      <c r="BAF21" s="19"/>
      <c r="BAG21" s="19"/>
      <c r="BAH21" s="19"/>
      <c r="BAI21" s="19"/>
      <c r="BAJ21" s="19"/>
      <c r="BAK21" s="19"/>
      <c r="BAL21" s="19"/>
      <c r="BAM21" s="19"/>
      <c r="BAN21" s="19"/>
      <c r="BAO21" s="19"/>
      <c r="BAP21" s="19"/>
      <c r="BAQ21" s="19"/>
      <c r="BAR21" s="19"/>
      <c r="BAS21" s="19"/>
      <c r="BAT21" s="19"/>
      <c r="BAU21" s="19"/>
      <c r="BAV21" s="19"/>
      <c r="BAW21" s="19"/>
      <c r="BAX21" s="19"/>
      <c r="BAY21" s="19"/>
      <c r="BAZ21" s="19"/>
      <c r="BBA21" s="19"/>
      <c r="BBB21" s="19"/>
      <c r="BBC21" s="19"/>
      <c r="BBD21" s="19"/>
      <c r="BBE21" s="19"/>
      <c r="BBF21" s="19"/>
      <c r="BBG21" s="19"/>
      <c r="BBH21" s="19"/>
      <c r="BBI21" s="19"/>
      <c r="BBJ21" s="19"/>
      <c r="BBK21" s="19"/>
      <c r="BBL21" s="19"/>
      <c r="BBM21" s="19"/>
      <c r="BBN21" s="19"/>
      <c r="BBO21" s="19"/>
      <c r="BBP21" s="19"/>
      <c r="BBQ21" s="19"/>
      <c r="BBR21" s="19"/>
      <c r="BBS21" s="19"/>
      <c r="BBT21" s="19"/>
      <c r="BBU21" s="19"/>
      <c r="BBV21" s="19"/>
      <c r="BBW21" s="19"/>
      <c r="BBX21" s="19"/>
      <c r="BBY21" s="19"/>
      <c r="BBZ21" s="19"/>
      <c r="BCA21" s="19"/>
      <c r="BCB21" s="19"/>
      <c r="BCC21" s="19"/>
      <c r="BCD21" s="19"/>
      <c r="BCE21" s="19"/>
      <c r="BCF21" s="19"/>
      <c r="BCG21" s="19"/>
      <c r="BCH21" s="19"/>
      <c r="BCI21" s="19"/>
      <c r="BCJ21" s="19"/>
      <c r="BCK21" s="19"/>
      <c r="BCL21" s="19"/>
      <c r="BCM21" s="19"/>
      <c r="BCN21" s="19"/>
      <c r="BCO21" s="19"/>
      <c r="BCP21" s="19"/>
      <c r="BCQ21" s="19"/>
      <c r="BCR21" s="19"/>
      <c r="BCS21" s="19"/>
      <c r="BCT21" s="19"/>
      <c r="BCU21" s="19"/>
      <c r="BCV21" s="19"/>
      <c r="BCW21" s="19"/>
      <c r="BCX21" s="19"/>
      <c r="BCY21" s="19"/>
      <c r="BCZ21" s="19"/>
      <c r="BDA21" s="19"/>
      <c r="BDB21" s="19"/>
      <c r="BDC21" s="19"/>
      <c r="BDD21" s="19"/>
      <c r="BDE21" s="19"/>
      <c r="BDF21" s="19"/>
      <c r="BDG21" s="19"/>
      <c r="BDH21" s="19"/>
      <c r="BDI21" s="19"/>
      <c r="BDJ21" s="19"/>
      <c r="BDK21" s="19"/>
      <c r="BDL21" s="19"/>
      <c r="BDM21" s="19"/>
      <c r="BDN21" s="19"/>
      <c r="BDO21" s="19"/>
      <c r="BDP21" s="19"/>
      <c r="BDQ21" s="19"/>
      <c r="BDR21" s="19"/>
      <c r="BDS21" s="19"/>
      <c r="BDT21" s="19"/>
      <c r="BDU21" s="19"/>
      <c r="BDV21" s="19"/>
      <c r="BDW21" s="19"/>
      <c r="BDX21" s="19"/>
      <c r="BDY21" s="19"/>
      <c r="BDZ21" s="19"/>
      <c r="BEA21" s="19"/>
      <c r="BEB21" s="19"/>
      <c r="BEC21" s="19"/>
      <c r="BED21" s="19"/>
      <c r="BEE21" s="19"/>
      <c r="BEF21" s="19"/>
      <c r="BEG21" s="19"/>
      <c r="BEH21" s="19"/>
      <c r="BEI21" s="19"/>
      <c r="BEJ21" s="19"/>
      <c r="BEK21" s="19"/>
      <c r="BEL21" s="19"/>
      <c r="BEM21" s="19"/>
      <c r="BEN21" s="19"/>
      <c r="BEO21" s="19"/>
      <c r="BEP21" s="19"/>
      <c r="BEQ21" s="19"/>
      <c r="BER21" s="19"/>
      <c r="BES21" s="19"/>
      <c r="BET21" s="19"/>
      <c r="BEU21" s="19"/>
      <c r="BEV21" s="19"/>
      <c r="BEW21" s="19"/>
      <c r="BEX21" s="19"/>
      <c r="BEY21" s="19"/>
      <c r="BEZ21" s="19"/>
      <c r="BFA21" s="19"/>
      <c r="BFB21" s="19"/>
      <c r="BFC21" s="19"/>
      <c r="BFD21" s="19"/>
      <c r="BFE21" s="19"/>
      <c r="BFF21" s="19"/>
      <c r="BFG21" s="19"/>
      <c r="BFH21" s="19"/>
      <c r="BFI21" s="19"/>
      <c r="BFJ21" s="19"/>
      <c r="BFK21" s="19"/>
      <c r="BFL21" s="19"/>
      <c r="BFM21" s="19"/>
      <c r="BFN21" s="19"/>
      <c r="BFO21" s="19"/>
      <c r="BFP21" s="19"/>
      <c r="BFQ21" s="19"/>
      <c r="BFR21" s="19"/>
      <c r="BFS21" s="19"/>
      <c r="BFT21" s="19"/>
      <c r="BFU21" s="19"/>
      <c r="BFV21" s="19"/>
      <c r="BFW21" s="19"/>
      <c r="BFX21" s="19"/>
      <c r="BFY21" s="19"/>
      <c r="BFZ21" s="19"/>
      <c r="BGA21" s="19"/>
      <c r="BGB21" s="19"/>
      <c r="BGC21" s="19"/>
      <c r="BGD21" s="19"/>
      <c r="BGE21" s="19"/>
      <c r="BGF21" s="19"/>
      <c r="BGG21" s="19"/>
      <c r="BGH21" s="19"/>
      <c r="BGI21" s="19"/>
      <c r="BGJ21" s="19"/>
      <c r="BGK21" s="19"/>
      <c r="BGL21" s="19"/>
    </row>
    <row r="22" spans="2:1546" ht="10.5" x14ac:dyDescent="0.2">
      <c r="B22" s="161" t="s">
        <v>106</v>
      </c>
      <c r="C22" s="46" t="s">
        <v>103</v>
      </c>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c r="NQ22" s="19"/>
      <c r="NR22" s="19"/>
      <c r="NS22" s="19"/>
      <c r="NT22" s="19"/>
      <c r="NU22" s="19"/>
      <c r="NV22" s="19"/>
      <c r="NW22" s="19"/>
      <c r="NX22" s="19"/>
      <c r="NY22" s="19"/>
      <c r="NZ22" s="19"/>
      <c r="OA22" s="19"/>
      <c r="OB22" s="19"/>
      <c r="OC22" s="19"/>
      <c r="OD22" s="19"/>
      <c r="OE22" s="19"/>
      <c r="OF22" s="19"/>
      <c r="OG22" s="19"/>
      <c r="OH22" s="19"/>
      <c r="OI22" s="19"/>
      <c r="OJ22" s="19"/>
      <c r="OK22" s="19"/>
      <c r="OL22" s="19"/>
      <c r="OM22" s="19"/>
      <c r="ON22" s="19"/>
      <c r="OO22" s="19"/>
      <c r="OP22" s="19"/>
      <c r="OQ22" s="19"/>
      <c r="OR22" s="19"/>
      <c r="OS22" s="19"/>
      <c r="OT22" s="19"/>
      <c r="OU22" s="19"/>
      <c r="OV22" s="19"/>
      <c r="OW22" s="19"/>
      <c r="OX22" s="19"/>
      <c r="OY22" s="19"/>
      <c r="OZ22" s="19"/>
      <c r="PA22" s="19"/>
      <c r="PB22" s="19"/>
      <c r="PC22" s="19"/>
      <c r="PD22" s="19"/>
      <c r="PE22" s="19"/>
      <c r="PF22" s="19"/>
      <c r="PG22" s="19"/>
      <c r="PH22" s="19"/>
      <c r="PI22" s="19"/>
      <c r="PJ22" s="19"/>
      <c r="PK22" s="19"/>
      <c r="PL22" s="19"/>
      <c r="PM22" s="19"/>
      <c r="PN22" s="19"/>
      <c r="PO22" s="19"/>
      <c r="PP22" s="19"/>
      <c r="PQ22" s="19"/>
      <c r="PR22" s="19"/>
      <c r="PS22" s="19"/>
      <c r="PT22" s="19"/>
      <c r="PU22" s="19"/>
      <c r="PV22" s="19"/>
      <c r="PW22" s="19"/>
      <c r="PX22" s="19"/>
      <c r="PY22" s="19"/>
      <c r="PZ22" s="19"/>
      <c r="QA22" s="19"/>
      <c r="QB22" s="19"/>
      <c r="QC22" s="19"/>
      <c r="QD22" s="19"/>
      <c r="QE22" s="19"/>
      <c r="QF22" s="19"/>
      <c r="QG22" s="19"/>
      <c r="QH22" s="19"/>
      <c r="QI22" s="19"/>
      <c r="QJ22" s="19"/>
      <c r="QK22" s="19"/>
      <c r="QL22" s="19"/>
      <c r="QM22" s="19"/>
      <c r="QN22" s="19"/>
      <c r="QO22" s="19"/>
      <c r="QP22" s="19"/>
      <c r="QQ22" s="19"/>
      <c r="QR22" s="19"/>
      <c r="QS22" s="19"/>
      <c r="QT22" s="19"/>
      <c r="QU22" s="19"/>
      <c r="QV22" s="19"/>
      <c r="QW22" s="19"/>
      <c r="QX22" s="19"/>
      <c r="QY22" s="19"/>
      <c r="QZ22" s="19"/>
      <c r="RA22" s="19"/>
      <c r="RB22" s="19"/>
      <c r="RC22" s="19"/>
      <c r="RD22" s="19"/>
      <c r="RE22" s="19"/>
      <c r="RF22" s="19"/>
      <c r="RG22" s="19"/>
      <c r="RH22" s="19"/>
      <c r="RI22" s="19"/>
      <c r="RJ22" s="19"/>
      <c r="RK22" s="19"/>
      <c r="RL22" s="19"/>
      <c r="RM22" s="19"/>
      <c r="RN22" s="19"/>
      <c r="RO22" s="19"/>
      <c r="RP22" s="19"/>
      <c r="RQ22" s="19"/>
      <c r="RR22" s="19"/>
      <c r="RS22" s="19"/>
      <c r="RT22" s="19"/>
      <c r="RU22" s="19"/>
      <c r="RV22" s="19"/>
      <c r="RW22" s="19"/>
      <c r="RX22" s="19"/>
      <c r="RY22" s="19"/>
      <c r="RZ22" s="19"/>
      <c r="SA22" s="19"/>
      <c r="SB22" s="19"/>
      <c r="SC22" s="19"/>
      <c r="SD22" s="19"/>
      <c r="SE22" s="19"/>
      <c r="SF22" s="19"/>
      <c r="SG22" s="19"/>
      <c r="SH22" s="19"/>
      <c r="SI22" s="19"/>
      <c r="SJ22" s="19"/>
      <c r="SK22" s="19"/>
      <c r="SL22" s="19"/>
      <c r="SM22" s="19"/>
      <c r="SN22" s="19"/>
      <c r="SO22" s="19"/>
      <c r="SP22" s="19"/>
      <c r="SQ22" s="19"/>
      <c r="SR22" s="19"/>
      <c r="SS22" s="19"/>
      <c r="ST22" s="19"/>
      <c r="SU22" s="19"/>
      <c r="SV22" s="19"/>
      <c r="SW22" s="19"/>
      <c r="SX22" s="19"/>
      <c r="SY22" s="19"/>
      <c r="SZ22" s="19"/>
      <c r="TA22" s="19"/>
      <c r="TB22" s="19"/>
      <c r="TC22" s="19"/>
      <c r="TD22" s="19"/>
      <c r="TE22" s="19"/>
      <c r="TF22" s="19"/>
      <c r="TG22" s="19"/>
      <c r="TH22" s="19"/>
      <c r="TI22" s="19"/>
      <c r="TJ22" s="19"/>
      <c r="TK22" s="19"/>
      <c r="TL22" s="19"/>
      <c r="TM22" s="19"/>
      <c r="TN22" s="19"/>
      <c r="TO22" s="19"/>
      <c r="TP22" s="19"/>
      <c r="TQ22" s="19"/>
      <c r="TR22" s="19"/>
      <c r="TS22" s="19"/>
      <c r="TT22" s="19"/>
      <c r="TU22" s="19"/>
      <c r="TV22" s="19"/>
      <c r="TW22" s="19"/>
      <c r="TX22" s="19"/>
      <c r="TY22" s="19"/>
      <c r="TZ22" s="19"/>
      <c r="UA22" s="19"/>
      <c r="UB22" s="19"/>
      <c r="UC22" s="19"/>
      <c r="UD22" s="19"/>
      <c r="UE22" s="19"/>
      <c r="UF22" s="19"/>
      <c r="UG22" s="19"/>
      <c r="UH22" s="19"/>
      <c r="UI22" s="19"/>
      <c r="UJ22" s="19"/>
      <c r="UK22" s="19"/>
      <c r="UL22" s="19"/>
      <c r="UM22" s="19"/>
      <c r="UN22" s="19"/>
      <c r="UO22" s="19"/>
      <c r="UP22" s="19"/>
      <c r="UQ22" s="19"/>
      <c r="UR22" s="19"/>
      <c r="US22" s="19"/>
      <c r="UT22" s="19"/>
      <c r="UU22" s="19"/>
      <c r="UV22" s="19"/>
      <c r="UW22" s="19"/>
      <c r="UX22" s="19"/>
      <c r="UY22" s="19"/>
      <c r="UZ22" s="19"/>
      <c r="VA22" s="19"/>
      <c r="VB22" s="19"/>
      <c r="VC22" s="19"/>
      <c r="VD22" s="19"/>
      <c r="VE22" s="19"/>
      <c r="VF22" s="19"/>
      <c r="VG22" s="19"/>
      <c r="VH22" s="19"/>
      <c r="VI22" s="19"/>
      <c r="VJ22" s="19"/>
      <c r="VK22" s="19"/>
      <c r="VL22" s="19"/>
      <c r="VM22" s="19"/>
      <c r="VN22" s="19"/>
      <c r="VO22" s="19"/>
      <c r="VP22" s="19"/>
      <c r="VQ22" s="19"/>
      <c r="VR22" s="19"/>
      <c r="VS22" s="19"/>
      <c r="VT22" s="19"/>
      <c r="VU22" s="19"/>
      <c r="VV22" s="19"/>
      <c r="VW22" s="19"/>
      <c r="VX22" s="19"/>
      <c r="VY22" s="19"/>
      <c r="VZ22" s="19"/>
      <c r="WA22" s="19"/>
      <c r="WB22" s="19"/>
      <c r="WC22" s="19"/>
      <c r="WD22" s="19"/>
      <c r="WE22" s="19"/>
      <c r="WF22" s="19"/>
      <c r="WG22" s="19"/>
      <c r="WH22" s="19"/>
      <c r="WI22" s="19"/>
      <c r="WJ22" s="19"/>
      <c r="WK22" s="19"/>
      <c r="WL22" s="19"/>
      <c r="WM22" s="19"/>
      <c r="WN22" s="19"/>
      <c r="WO22" s="19"/>
      <c r="WP22" s="19"/>
      <c r="WQ22" s="19"/>
      <c r="WR22" s="19"/>
      <c r="WS22" s="19"/>
      <c r="WT22" s="19"/>
      <c r="WU22" s="19"/>
      <c r="WV22" s="19"/>
      <c r="WW22" s="19"/>
      <c r="WX22" s="19"/>
      <c r="WY22" s="19"/>
      <c r="WZ22" s="19"/>
      <c r="XA22" s="19"/>
      <c r="XB22" s="19"/>
      <c r="XC22" s="19"/>
      <c r="XD22" s="19"/>
      <c r="XE22" s="19"/>
      <c r="XF22" s="19"/>
      <c r="XG22" s="19"/>
      <c r="XH22" s="19"/>
      <c r="XI22" s="19"/>
      <c r="XJ22" s="19"/>
      <c r="XK22" s="19"/>
      <c r="XL22" s="19"/>
      <c r="XM22" s="19"/>
      <c r="XN22" s="19"/>
      <c r="XO22" s="19"/>
      <c r="XP22" s="19"/>
      <c r="XQ22" s="19"/>
      <c r="XR22" s="19"/>
      <c r="XS22" s="19"/>
      <c r="XT22" s="19"/>
      <c r="XU22" s="19"/>
      <c r="XV22" s="19"/>
      <c r="XW22" s="19"/>
      <c r="XX22" s="19"/>
      <c r="XY22" s="19"/>
      <c r="XZ22" s="19"/>
      <c r="YA22" s="19"/>
      <c r="YB22" s="19"/>
      <c r="YC22" s="19"/>
      <c r="YD22" s="19"/>
      <c r="YE22" s="19"/>
      <c r="YF22" s="19"/>
      <c r="YG22" s="19"/>
      <c r="YH22" s="19"/>
      <c r="YI22" s="19"/>
      <c r="YJ22" s="19"/>
      <c r="YK22" s="19"/>
      <c r="YL22" s="19"/>
      <c r="YM22" s="19"/>
      <c r="YN22" s="19"/>
      <c r="YO22" s="19"/>
      <c r="YP22" s="19"/>
      <c r="YQ22" s="19"/>
      <c r="YR22" s="19"/>
      <c r="YS22" s="19"/>
      <c r="YT22" s="19"/>
      <c r="YU22" s="19"/>
      <c r="YV22" s="19"/>
      <c r="YW22" s="19"/>
      <c r="YX22" s="19"/>
      <c r="YY22" s="19"/>
      <c r="YZ22" s="19"/>
      <c r="ZA22" s="19"/>
      <c r="ZB22" s="19"/>
      <c r="ZC22" s="19"/>
      <c r="ZD22" s="19"/>
      <c r="ZE22" s="19"/>
      <c r="ZF22" s="19"/>
      <c r="ZG22" s="19"/>
      <c r="ZH22" s="19"/>
      <c r="ZI22" s="19"/>
      <c r="ZJ22" s="19"/>
      <c r="ZK22" s="19"/>
      <c r="ZL22" s="19"/>
      <c r="ZM22" s="19"/>
      <c r="ZN22" s="19"/>
      <c r="ZO22" s="19"/>
      <c r="ZP22" s="19"/>
      <c r="ZQ22" s="19"/>
      <c r="ZR22" s="19"/>
      <c r="ZS22" s="19"/>
      <c r="ZT22" s="19"/>
      <c r="ZU22" s="19"/>
      <c r="ZV22" s="19"/>
      <c r="ZW22" s="19"/>
      <c r="ZX22" s="19"/>
      <c r="ZY22" s="19"/>
      <c r="ZZ22" s="19"/>
      <c r="AAA22" s="19"/>
      <c r="AAB22" s="19"/>
      <c r="AAC22" s="19"/>
      <c r="AAD22" s="19"/>
      <c r="AAE22" s="19"/>
      <c r="AAF22" s="19"/>
      <c r="AAG22" s="19"/>
      <c r="AAH22" s="19"/>
      <c r="AAI22" s="19"/>
      <c r="AAJ22" s="19"/>
      <c r="AAK22" s="19"/>
      <c r="AAL22" s="19"/>
      <c r="AAM22" s="19"/>
      <c r="AAN22" s="19"/>
      <c r="AAO22" s="19"/>
      <c r="AAP22" s="19"/>
      <c r="AAQ22" s="19"/>
      <c r="AAR22" s="19"/>
      <c r="AAS22" s="19"/>
      <c r="AAT22" s="19"/>
      <c r="AAU22" s="19"/>
      <c r="AAV22" s="19"/>
      <c r="AAW22" s="19"/>
      <c r="AAX22" s="19"/>
      <c r="AAY22" s="19"/>
      <c r="AAZ22" s="19"/>
      <c r="ABA22" s="19"/>
      <c r="ABB22" s="19"/>
      <c r="ABC22" s="19"/>
      <c r="ABD22" s="19"/>
      <c r="ABE22" s="19"/>
      <c r="ABF22" s="19"/>
      <c r="ABG22" s="19"/>
      <c r="ABH22" s="19"/>
      <c r="ABI22" s="19"/>
      <c r="ABJ22" s="19"/>
      <c r="ABK22" s="19"/>
      <c r="ABL22" s="19"/>
      <c r="ABM22" s="19"/>
      <c r="ABN22" s="19"/>
      <c r="ABO22" s="19"/>
      <c r="ABP22" s="19"/>
      <c r="ABQ22" s="19"/>
      <c r="ABR22" s="19"/>
      <c r="ABS22" s="19"/>
      <c r="ABT22" s="19"/>
      <c r="ABU22" s="19"/>
      <c r="ABV22" s="19"/>
      <c r="ABW22" s="19"/>
      <c r="ABX22" s="19"/>
      <c r="ABY22" s="19"/>
      <c r="ABZ22" s="19"/>
      <c r="ACA22" s="19"/>
      <c r="ACB22" s="19"/>
      <c r="ACC22" s="19"/>
      <c r="ACD22" s="19"/>
      <c r="ACE22" s="19"/>
      <c r="ACF22" s="19"/>
      <c r="ACG22" s="19"/>
      <c r="ACH22" s="19"/>
      <c r="ACI22" s="19"/>
      <c r="ACJ22" s="19"/>
      <c r="ACK22" s="19"/>
      <c r="ACL22" s="19"/>
      <c r="ACM22" s="19"/>
      <c r="ACN22" s="19"/>
      <c r="ACO22" s="19"/>
      <c r="ACP22" s="19"/>
      <c r="ACQ22" s="19"/>
      <c r="ACR22" s="19"/>
      <c r="ACS22" s="19"/>
      <c r="ACT22" s="19"/>
      <c r="ACU22" s="19"/>
      <c r="ACV22" s="19"/>
      <c r="ACW22" s="19"/>
      <c r="ACX22" s="19"/>
      <c r="ACY22" s="19"/>
      <c r="ACZ22" s="19"/>
      <c r="ADA22" s="19"/>
      <c r="ADB22" s="19"/>
      <c r="ADC22" s="19"/>
      <c r="ADD22" s="19"/>
      <c r="ADE22" s="19"/>
      <c r="ADF22" s="19"/>
      <c r="ADG22" s="19"/>
      <c r="ADH22" s="19"/>
      <c r="ADI22" s="19"/>
      <c r="ADJ22" s="19"/>
      <c r="ADK22" s="19"/>
      <c r="ADL22" s="19"/>
      <c r="ADM22" s="19"/>
      <c r="ADN22" s="19"/>
      <c r="ADO22" s="19"/>
      <c r="ADP22" s="19"/>
      <c r="ADQ22" s="19"/>
      <c r="ADR22" s="19"/>
      <c r="ADS22" s="19"/>
      <c r="ADT22" s="19"/>
      <c r="ADU22" s="19"/>
      <c r="ADV22" s="19"/>
      <c r="ADW22" s="19"/>
      <c r="ADX22" s="19"/>
      <c r="ADY22" s="19"/>
      <c r="ADZ22" s="19"/>
      <c r="AEA22" s="19"/>
      <c r="AEB22" s="19"/>
      <c r="AEC22" s="19"/>
      <c r="AED22" s="19"/>
      <c r="AEE22" s="19"/>
      <c r="AEF22" s="19"/>
      <c r="AEG22" s="19"/>
      <c r="AEH22" s="19"/>
      <c r="AEI22" s="19"/>
      <c r="AEJ22" s="19"/>
      <c r="AEK22" s="19"/>
      <c r="AEL22" s="19"/>
      <c r="AEM22" s="19"/>
      <c r="AEN22" s="19"/>
      <c r="AEO22" s="19"/>
      <c r="AEP22" s="19"/>
      <c r="AEQ22" s="19"/>
      <c r="AER22" s="19"/>
      <c r="AES22" s="19"/>
      <c r="AET22" s="19"/>
      <c r="AEU22" s="19"/>
      <c r="AEV22" s="19"/>
      <c r="AEW22" s="19"/>
      <c r="AEX22" s="19"/>
      <c r="AEY22" s="19"/>
      <c r="AEZ22" s="19"/>
      <c r="AFA22" s="19"/>
      <c r="AFB22" s="19"/>
      <c r="AFC22" s="19"/>
      <c r="AFD22" s="19"/>
      <c r="AFE22" s="19"/>
      <c r="AFF22" s="19"/>
      <c r="AFG22" s="19"/>
      <c r="AFH22" s="19"/>
      <c r="AFI22" s="19"/>
      <c r="AFJ22" s="19"/>
      <c r="AFK22" s="19"/>
      <c r="AFL22" s="19"/>
      <c r="AFM22" s="19"/>
      <c r="AFN22" s="19"/>
      <c r="AFO22" s="19"/>
      <c r="AFP22" s="19"/>
      <c r="AFQ22" s="19"/>
      <c r="AFR22" s="19"/>
      <c r="AFS22" s="19"/>
      <c r="AFT22" s="19"/>
      <c r="AFU22" s="19"/>
      <c r="AFV22" s="19"/>
      <c r="AFW22" s="19"/>
      <c r="AFX22" s="19"/>
      <c r="AFY22" s="19"/>
      <c r="AFZ22" s="19"/>
      <c r="AGA22" s="19"/>
      <c r="AGB22" s="19"/>
      <c r="AGC22" s="19"/>
      <c r="AGD22" s="19"/>
      <c r="AGE22" s="19"/>
      <c r="AGF22" s="19"/>
      <c r="AGG22" s="19"/>
      <c r="AGH22" s="19"/>
      <c r="AGI22" s="19"/>
      <c r="AGJ22" s="19"/>
      <c r="AGK22" s="19"/>
      <c r="AGL22" s="19"/>
      <c r="AGM22" s="19"/>
      <c r="AGN22" s="19"/>
      <c r="AGO22" s="19"/>
      <c r="AGP22" s="19"/>
      <c r="AGQ22" s="19"/>
      <c r="AGR22" s="19"/>
      <c r="AGS22" s="19"/>
      <c r="AGT22" s="19"/>
      <c r="AGU22" s="19"/>
      <c r="AGV22" s="19"/>
      <c r="AGW22" s="19"/>
      <c r="AGX22" s="19"/>
      <c r="AGY22" s="19"/>
      <c r="AGZ22" s="19"/>
      <c r="AHA22" s="19"/>
      <c r="AHB22" s="19"/>
      <c r="AHC22" s="19"/>
      <c r="AHD22" s="19"/>
      <c r="AHE22" s="19"/>
      <c r="AHF22" s="19"/>
      <c r="AHG22" s="19"/>
      <c r="AHH22" s="19"/>
      <c r="AHI22" s="19"/>
      <c r="AHJ22" s="19"/>
      <c r="AHK22" s="19"/>
      <c r="AHL22" s="19"/>
      <c r="AHM22" s="19"/>
      <c r="AHN22" s="19"/>
      <c r="AHO22" s="19"/>
      <c r="AHP22" s="19"/>
      <c r="AHQ22" s="19"/>
      <c r="AHR22" s="19"/>
      <c r="AHS22" s="19"/>
      <c r="AHT22" s="19"/>
      <c r="AHU22" s="19"/>
      <c r="AHV22" s="19"/>
      <c r="AHW22" s="19"/>
      <c r="AHX22" s="19"/>
      <c r="AHY22" s="19"/>
      <c r="AHZ22" s="19"/>
      <c r="AIA22" s="19"/>
      <c r="AIB22" s="19"/>
      <c r="AIC22" s="19"/>
      <c r="AID22" s="19"/>
      <c r="AIE22" s="19"/>
      <c r="AIF22" s="19"/>
      <c r="AIG22" s="19"/>
      <c r="AIH22" s="19"/>
      <c r="AII22" s="19"/>
      <c r="AIJ22" s="19"/>
      <c r="AIK22" s="19"/>
      <c r="AIL22" s="19"/>
      <c r="AIM22" s="19"/>
      <c r="AIN22" s="19"/>
      <c r="AIO22" s="19"/>
      <c r="AIP22" s="19"/>
      <c r="AIQ22" s="19"/>
      <c r="AIR22" s="19"/>
      <c r="AIS22" s="19"/>
      <c r="AIT22" s="19"/>
      <c r="AIU22" s="19"/>
      <c r="AIV22" s="19"/>
      <c r="AIW22" s="19"/>
      <c r="AIX22" s="19"/>
      <c r="AIY22" s="19"/>
      <c r="AIZ22" s="19"/>
      <c r="AJA22" s="19"/>
      <c r="AJB22" s="19"/>
      <c r="AJC22" s="19"/>
      <c r="AJD22" s="19"/>
      <c r="AJE22" s="19"/>
      <c r="AJF22" s="19"/>
      <c r="AJG22" s="19"/>
      <c r="AJH22" s="19"/>
      <c r="AJI22" s="19"/>
      <c r="AJJ22" s="19"/>
      <c r="AJK22" s="19"/>
      <c r="AJL22" s="19"/>
      <c r="AJM22" s="19"/>
      <c r="AJN22" s="19"/>
      <c r="AJO22" s="19"/>
      <c r="AJP22" s="19"/>
      <c r="AJQ22" s="19"/>
      <c r="AJR22" s="19"/>
      <c r="AJS22" s="19"/>
      <c r="AJT22" s="19"/>
      <c r="AJU22" s="19"/>
      <c r="AJV22" s="19"/>
      <c r="AJW22" s="19"/>
      <c r="AJX22" s="19"/>
      <c r="AJY22" s="19"/>
      <c r="AJZ22" s="19"/>
      <c r="AKA22" s="19"/>
      <c r="AKB22" s="19"/>
      <c r="AKC22" s="19"/>
      <c r="AKD22" s="19"/>
      <c r="AKE22" s="19"/>
      <c r="AKF22" s="19"/>
      <c r="AKG22" s="19"/>
      <c r="AKH22" s="19"/>
      <c r="AKI22" s="19"/>
      <c r="AKJ22" s="19"/>
      <c r="AKK22" s="19"/>
      <c r="AKL22" s="19"/>
      <c r="AKM22" s="19"/>
      <c r="AKN22" s="19"/>
      <c r="AKO22" s="19"/>
      <c r="AKP22" s="19"/>
      <c r="AKQ22" s="19"/>
      <c r="AKR22" s="19"/>
      <c r="AKS22" s="19"/>
      <c r="AKT22" s="19"/>
      <c r="AKU22" s="19"/>
      <c r="AKV22" s="19"/>
      <c r="AKW22" s="19"/>
      <c r="AKX22" s="19"/>
      <c r="AKY22" s="19"/>
      <c r="AKZ22" s="19"/>
      <c r="ALA22" s="19"/>
      <c r="ALB22" s="19"/>
      <c r="ALC22" s="19"/>
      <c r="ALD22" s="19"/>
      <c r="ALE22" s="19"/>
      <c r="ALF22" s="19"/>
      <c r="ALG22" s="19"/>
      <c r="ALH22" s="19"/>
      <c r="ALI22" s="19"/>
      <c r="ALJ22" s="19"/>
      <c r="ALK22" s="19"/>
      <c r="ALL22" s="19"/>
      <c r="ALM22" s="19"/>
      <c r="ALN22" s="19"/>
      <c r="ALO22" s="19"/>
      <c r="ALP22" s="19"/>
      <c r="ALQ22" s="19"/>
      <c r="ALR22" s="19"/>
      <c r="ALS22" s="19"/>
      <c r="ALT22" s="19"/>
      <c r="ALU22" s="19"/>
      <c r="ALV22" s="19"/>
      <c r="ALW22" s="19"/>
      <c r="ALX22" s="19"/>
      <c r="ALY22" s="19"/>
      <c r="ALZ22" s="19"/>
      <c r="AMA22" s="19"/>
      <c r="AMB22" s="19"/>
      <c r="AMC22" s="19"/>
      <c r="AMD22" s="19"/>
      <c r="AME22" s="19"/>
      <c r="AMF22" s="19"/>
      <c r="AMG22" s="19"/>
      <c r="AMH22" s="19"/>
      <c r="AMI22" s="19"/>
      <c r="AMJ22" s="19"/>
      <c r="AMK22" s="19"/>
      <c r="AML22" s="19"/>
      <c r="AMM22" s="19"/>
      <c r="AMN22" s="19"/>
      <c r="AMO22" s="19"/>
      <c r="AMP22" s="19"/>
      <c r="AMQ22" s="19"/>
      <c r="AMR22" s="19"/>
      <c r="AMS22" s="19"/>
      <c r="AMT22" s="19"/>
      <c r="AMU22" s="19"/>
      <c r="AMV22" s="19"/>
      <c r="AMW22" s="19"/>
      <c r="AMX22" s="19"/>
      <c r="AMY22" s="19"/>
      <c r="AMZ22" s="19"/>
      <c r="ANA22" s="19"/>
      <c r="ANB22" s="19"/>
      <c r="ANC22" s="19"/>
      <c r="AND22" s="19"/>
      <c r="ANE22" s="19"/>
      <c r="ANF22" s="19"/>
      <c r="ANG22" s="19"/>
      <c r="ANH22" s="19"/>
      <c r="ANI22" s="19"/>
      <c r="ANJ22" s="19"/>
      <c r="ANK22" s="19"/>
      <c r="ANL22" s="19"/>
      <c r="ANM22" s="19"/>
      <c r="ANN22" s="19"/>
      <c r="ANO22" s="19"/>
      <c r="ANP22" s="19"/>
      <c r="ANQ22" s="19"/>
      <c r="ANR22" s="19"/>
      <c r="ANS22" s="19"/>
      <c r="ANT22" s="19"/>
      <c r="ANU22" s="19"/>
      <c r="ANV22" s="19"/>
      <c r="ANW22" s="19"/>
      <c r="ANX22" s="19"/>
      <c r="ANY22" s="19"/>
      <c r="ANZ22" s="19"/>
      <c r="AOA22" s="19"/>
      <c r="AOB22" s="19"/>
      <c r="AOC22" s="19"/>
      <c r="AOD22" s="19"/>
      <c r="AOE22" s="19"/>
      <c r="AOF22" s="19"/>
      <c r="AOG22" s="19"/>
      <c r="AOH22" s="19"/>
      <c r="AOI22" s="19"/>
      <c r="AOJ22" s="19"/>
      <c r="AOK22" s="19"/>
      <c r="AOL22" s="19"/>
      <c r="AOM22" s="19"/>
      <c r="AON22" s="19"/>
      <c r="AOO22" s="19"/>
      <c r="AOP22" s="19"/>
      <c r="AOQ22" s="19"/>
      <c r="AOR22" s="19"/>
      <c r="AOS22" s="19"/>
      <c r="AOT22" s="19"/>
      <c r="AOU22" s="19"/>
      <c r="AOV22" s="19"/>
      <c r="AOW22" s="19"/>
      <c r="AOX22" s="19"/>
      <c r="AOY22" s="19"/>
      <c r="AOZ22" s="19"/>
      <c r="APA22" s="19"/>
      <c r="APB22" s="19"/>
      <c r="APC22" s="19"/>
      <c r="APD22" s="19"/>
      <c r="APE22" s="19"/>
      <c r="APF22" s="19"/>
      <c r="APG22" s="19"/>
      <c r="APH22" s="19"/>
      <c r="API22" s="19"/>
      <c r="APJ22" s="19"/>
      <c r="APK22" s="19"/>
      <c r="APL22" s="19"/>
      <c r="APM22" s="19"/>
      <c r="APN22" s="19"/>
      <c r="APO22" s="19"/>
      <c r="APP22" s="19"/>
      <c r="APQ22" s="19"/>
      <c r="APR22" s="19"/>
      <c r="APS22" s="19"/>
      <c r="APT22" s="19"/>
      <c r="APU22" s="19"/>
      <c r="APV22" s="19"/>
      <c r="APW22" s="19"/>
      <c r="APX22" s="19"/>
      <c r="APY22" s="19"/>
      <c r="APZ22" s="19"/>
      <c r="AQA22" s="19"/>
      <c r="AQB22" s="19"/>
      <c r="AQC22" s="19"/>
      <c r="AQD22" s="19"/>
      <c r="AQE22" s="19"/>
      <c r="AQF22" s="19"/>
      <c r="AQG22" s="19"/>
      <c r="AQH22" s="19"/>
      <c r="AQI22" s="19"/>
      <c r="AQJ22" s="19"/>
      <c r="AQK22" s="19"/>
      <c r="AQL22" s="19"/>
      <c r="AQM22" s="19"/>
      <c r="AQN22" s="19"/>
      <c r="AQO22" s="19"/>
      <c r="AQP22" s="19"/>
      <c r="AQQ22" s="19"/>
      <c r="AQR22" s="19"/>
      <c r="AQS22" s="19"/>
      <c r="AQT22" s="19"/>
      <c r="AQU22" s="19"/>
      <c r="AQV22" s="19"/>
      <c r="AQW22" s="19"/>
      <c r="AQX22" s="19"/>
      <c r="AQY22" s="19"/>
      <c r="AQZ22" s="19"/>
      <c r="ARA22" s="19"/>
      <c r="ARB22" s="19"/>
      <c r="ARC22" s="19"/>
      <c r="ARD22" s="19"/>
      <c r="ARE22" s="19"/>
      <c r="ARF22" s="19"/>
      <c r="ARG22" s="19"/>
      <c r="ARH22" s="19"/>
      <c r="ARI22" s="19"/>
      <c r="ARJ22" s="19"/>
      <c r="ARK22" s="19"/>
      <c r="ARL22" s="19"/>
      <c r="ARM22" s="19"/>
      <c r="ARN22" s="19"/>
      <c r="ARO22" s="19"/>
      <c r="ARP22" s="19"/>
      <c r="ARQ22" s="19"/>
      <c r="ARR22" s="19"/>
      <c r="ARS22" s="19"/>
      <c r="ART22" s="19"/>
      <c r="ARU22" s="19"/>
      <c r="ARV22" s="19"/>
      <c r="ARW22" s="19"/>
      <c r="ARX22" s="19"/>
      <c r="ARY22" s="19"/>
      <c r="ARZ22" s="19"/>
      <c r="ASA22" s="19"/>
      <c r="ASB22" s="19"/>
      <c r="ASC22" s="19"/>
      <c r="ASD22" s="19"/>
      <c r="ASE22" s="19"/>
      <c r="ASF22" s="19"/>
      <c r="ASG22" s="19"/>
      <c r="ASH22" s="19"/>
      <c r="ASI22" s="19"/>
      <c r="ASJ22" s="19"/>
      <c r="ASK22" s="19"/>
      <c r="ASL22" s="19"/>
      <c r="ASM22" s="19"/>
      <c r="ASN22" s="19"/>
      <c r="ASO22" s="19"/>
      <c r="ASP22" s="19"/>
      <c r="ASQ22" s="19"/>
      <c r="ASR22" s="19"/>
      <c r="ASS22" s="19"/>
      <c r="AST22" s="19"/>
      <c r="ASU22" s="19"/>
      <c r="ASV22" s="19"/>
      <c r="ASW22" s="19"/>
      <c r="ASX22" s="19"/>
      <c r="ASY22" s="19"/>
      <c r="ASZ22" s="19"/>
      <c r="ATA22" s="19"/>
      <c r="ATB22" s="19"/>
      <c r="ATC22" s="19"/>
      <c r="ATD22" s="19"/>
      <c r="ATE22" s="19"/>
      <c r="ATF22" s="19"/>
      <c r="ATG22" s="19"/>
      <c r="ATH22" s="19"/>
      <c r="ATI22" s="19"/>
      <c r="ATJ22" s="19"/>
      <c r="ATK22" s="19"/>
      <c r="ATL22" s="19"/>
      <c r="ATM22" s="19"/>
      <c r="ATN22" s="19"/>
      <c r="ATO22" s="19"/>
      <c r="ATP22" s="19"/>
      <c r="ATQ22" s="19"/>
      <c r="ATR22" s="19"/>
      <c r="ATS22" s="19"/>
      <c r="ATT22" s="19"/>
      <c r="ATU22" s="19"/>
      <c r="ATV22" s="19"/>
      <c r="ATW22" s="19"/>
      <c r="ATX22" s="19"/>
      <c r="ATY22" s="19"/>
      <c r="ATZ22" s="19"/>
      <c r="AUA22" s="19"/>
      <c r="AUB22" s="19"/>
      <c r="AUC22" s="19"/>
      <c r="AUD22" s="19"/>
      <c r="AUE22" s="19"/>
      <c r="AUF22" s="19"/>
      <c r="AUG22" s="19"/>
      <c r="AUH22" s="19"/>
      <c r="AUI22" s="19"/>
      <c r="AUJ22" s="19"/>
      <c r="AUK22" s="19"/>
      <c r="AUL22" s="19"/>
      <c r="AUM22" s="19"/>
      <c r="AUN22" s="19"/>
      <c r="AUO22" s="19"/>
      <c r="AUP22" s="19"/>
      <c r="AUQ22" s="19"/>
      <c r="AUR22" s="19"/>
      <c r="AUS22" s="19"/>
      <c r="AUT22" s="19"/>
      <c r="AUU22" s="19"/>
      <c r="AUV22" s="19"/>
      <c r="AUW22" s="19"/>
      <c r="AUX22" s="19"/>
      <c r="AUY22" s="19"/>
      <c r="AUZ22" s="19"/>
      <c r="AVA22" s="19"/>
      <c r="AVB22" s="19"/>
      <c r="AVC22" s="19"/>
      <c r="AVD22" s="19"/>
      <c r="AVE22" s="19"/>
      <c r="AVF22" s="19"/>
      <c r="AVG22" s="19"/>
      <c r="AVH22" s="19"/>
      <c r="AVI22" s="19"/>
      <c r="AVJ22" s="19"/>
      <c r="AVK22" s="19"/>
      <c r="AVL22" s="19"/>
      <c r="AVM22" s="19"/>
      <c r="AVN22" s="19"/>
      <c r="AVO22" s="19"/>
      <c r="AVP22" s="19"/>
      <c r="AVQ22" s="19"/>
      <c r="AVR22" s="19"/>
      <c r="AVS22" s="19"/>
      <c r="AVT22" s="19"/>
      <c r="AVU22" s="19"/>
      <c r="AVV22" s="19"/>
      <c r="AVW22" s="19"/>
      <c r="AVX22" s="19"/>
      <c r="AVY22" s="19"/>
      <c r="AVZ22" s="19"/>
      <c r="AWA22" s="19"/>
      <c r="AWB22" s="19"/>
      <c r="AWC22" s="19"/>
      <c r="AWD22" s="19"/>
      <c r="AWE22" s="19"/>
      <c r="AWF22" s="19"/>
      <c r="AWG22" s="19"/>
      <c r="AWH22" s="19"/>
      <c r="AWI22" s="19"/>
      <c r="AWJ22" s="19"/>
      <c r="AWK22" s="19"/>
      <c r="AWL22" s="19"/>
      <c r="AWM22" s="19"/>
      <c r="AWN22" s="19"/>
      <c r="AWO22" s="19"/>
      <c r="AWP22" s="19"/>
      <c r="AWQ22" s="19"/>
      <c r="AWR22" s="19"/>
      <c r="AWS22" s="19"/>
      <c r="AWT22" s="19"/>
      <c r="AWU22" s="19"/>
      <c r="AWV22" s="19"/>
      <c r="AWW22" s="19"/>
      <c r="AWX22" s="19"/>
      <c r="AWY22" s="19"/>
      <c r="AWZ22" s="19"/>
      <c r="AXA22" s="19"/>
      <c r="AXB22" s="19"/>
      <c r="AXC22" s="19"/>
      <c r="AXD22" s="19"/>
      <c r="AXE22" s="19"/>
      <c r="AXF22" s="19"/>
      <c r="AXG22" s="19"/>
      <c r="AXH22" s="19"/>
      <c r="AXI22" s="19"/>
      <c r="AXJ22" s="19"/>
      <c r="AXK22" s="19"/>
      <c r="AXL22" s="19"/>
      <c r="AXM22" s="19"/>
      <c r="AXN22" s="19"/>
      <c r="AXO22" s="19"/>
      <c r="AXP22" s="19"/>
      <c r="AXQ22" s="19"/>
      <c r="AXR22" s="19"/>
      <c r="AXS22" s="19"/>
      <c r="AXT22" s="19"/>
      <c r="AXU22" s="19"/>
      <c r="AXV22" s="19"/>
      <c r="AXW22" s="19"/>
      <c r="AXX22" s="19"/>
      <c r="AXY22" s="19"/>
      <c r="AXZ22" s="19"/>
      <c r="AYA22" s="19"/>
      <c r="AYB22" s="19"/>
      <c r="AYC22" s="19"/>
      <c r="AYD22" s="19"/>
      <c r="AYE22" s="19"/>
      <c r="AYF22" s="19"/>
      <c r="AYG22" s="19"/>
      <c r="AYH22" s="19"/>
      <c r="AYI22" s="19"/>
      <c r="AYJ22" s="19"/>
      <c r="AYK22" s="19"/>
      <c r="AYL22" s="19"/>
      <c r="AYM22" s="19"/>
      <c r="AYN22" s="19"/>
      <c r="AYO22" s="19"/>
      <c r="AYP22" s="19"/>
      <c r="AYQ22" s="19"/>
      <c r="AYR22" s="19"/>
      <c r="AYS22" s="19"/>
      <c r="AYT22" s="19"/>
      <c r="AYU22" s="19"/>
      <c r="AYV22" s="19"/>
      <c r="AYW22" s="19"/>
      <c r="AYX22" s="19"/>
      <c r="AYY22" s="19"/>
      <c r="AYZ22" s="19"/>
      <c r="AZA22" s="19"/>
      <c r="AZB22" s="19"/>
      <c r="AZC22" s="19"/>
      <c r="AZD22" s="19"/>
      <c r="AZE22" s="19"/>
      <c r="AZF22" s="19"/>
      <c r="AZG22" s="19"/>
      <c r="AZH22" s="19"/>
      <c r="AZI22" s="19"/>
      <c r="AZJ22" s="19"/>
      <c r="AZK22" s="19"/>
      <c r="AZL22" s="19"/>
      <c r="AZM22" s="19"/>
      <c r="AZN22" s="19"/>
      <c r="AZO22" s="19"/>
      <c r="AZP22" s="19"/>
      <c r="AZQ22" s="19"/>
      <c r="AZR22" s="19"/>
      <c r="AZS22" s="19"/>
      <c r="AZT22" s="19"/>
      <c r="AZU22" s="19"/>
      <c r="AZV22" s="19"/>
      <c r="AZW22" s="19"/>
      <c r="AZX22" s="19"/>
      <c r="AZY22" s="19"/>
      <c r="AZZ22" s="19"/>
      <c r="BAA22" s="19"/>
      <c r="BAB22" s="19"/>
      <c r="BAC22" s="19"/>
      <c r="BAD22" s="19"/>
      <c r="BAE22" s="19"/>
      <c r="BAF22" s="19"/>
      <c r="BAG22" s="19"/>
      <c r="BAH22" s="19"/>
      <c r="BAI22" s="19"/>
      <c r="BAJ22" s="19"/>
      <c r="BAK22" s="19"/>
      <c r="BAL22" s="19"/>
      <c r="BAM22" s="19"/>
      <c r="BAN22" s="19"/>
      <c r="BAO22" s="19"/>
      <c r="BAP22" s="19"/>
      <c r="BAQ22" s="19"/>
      <c r="BAR22" s="19"/>
      <c r="BAS22" s="19"/>
      <c r="BAT22" s="19"/>
      <c r="BAU22" s="19"/>
      <c r="BAV22" s="19"/>
      <c r="BAW22" s="19"/>
      <c r="BAX22" s="19"/>
      <c r="BAY22" s="19"/>
      <c r="BAZ22" s="19"/>
      <c r="BBA22" s="19"/>
      <c r="BBB22" s="19"/>
      <c r="BBC22" s="19"/>
      <c r="BBD22" s="19"/>
      <c r="BBE22" s="19"/>
      <c r="BBF22" s="19"/>
      <c r="BBG22" s="19"/>
      <c r="BBH22" s="19"/>
      <c r="BBI22" s="19"/>
      <c r="BBJ22" s="19"/>
      <c r="BBK22" s="19"/>
      <c r="BBL22" s="19"/>
      <c r="BBM22" s="19"/>
      <c r="BBN22" s="19"/>
      <c r="BBO22" s="19"/>
      <c r="BBP22" s="19"/>
      <c r="BBQ22" s="19"/>
      <c r="BBR22" s="19"/>
      <c r="BBS22" s="19"/>
      <c r="BBT22" s="19"/>
      <c r="BBU22" s="19"/>
      <c r="BBV22" s="19"/>
      <c r="BBW22" s="19"/>
      <c r="BBX22" s="19"/>
      <c r="BBY22" s="19"/>
      <c r="BBZ22" s="19"/>
      <c r="BCA22" s="19"/>
      <c r="BCB22" s="19"/>
      <c r="BCC22" s="19"/>
      <c r="BCD22" s="19"/>
      <c r="BCE22" s="19"/>
      <c r="BCF22" s="19"/>
      <c r="BCG22" s="19"/>
      <c r="BCH22" s="19"/>
      <c r="BCI22" s="19"/>
      <c r="BCJ22" s="19"/>
      <c r="BCK22" s="19"/>
      <c r="BCL22" s="19"/>
      <c r="BCM22" s="19"/>
      <c r="BCN22" s="19"/>
      <c r="BCO22" s="19"/>
      <c r="BCP22" s="19"/>
      <c r="BCQ22" s="19"/>
      <c r="BCR22" s="19"/>
      <c r="BCS22" s="19"/>
      <c r="BCT22" s="19"/>
      <c r="BCU22" s="19"/>
      <c r="BCV22" s="19"/>
      <c r="BCW22" s="19"/>
      <c r="BCX22" s="19"/>
      <c r="BCY22" s="19"/>
      <c r="BCZ22" s="19"/>
      <c r="BDA22" s="19"/>
      <c r="BDB22" s="19"/>
      <c r="BDC22" s="19"/>
      <c r="BDD22" s="19"/>
      <c r="BDE22" s="19"/>
      <c r="BDF22" s="19"/>
      <c r="BDG22" s="19"/>
      <c r="BDH22" s="19"/>
      <c r="BDI22" s="19"/>
      <c r="BDJ22" s="19"/>
      <c r="BDK22" s="19"/>
      <c r="BDL22" s="19"/>
      <c r="BDM22" s="19"/>
      <c r="BDN22" s="19"/>
      <c r="BDO22" s="19"/>
      <c r="BDP22" s="19"/>
      <c r="BDQ22" s="19"/>
      <c r="BDR22" s="19"/>
      <c r="BDS22" s="19"/>
      <c r="BDT22" s="19"/>
      <c r="BDU22" s="19"/>
      <c r="BDV22" s="19"/>
      <c r="BDW22" s="19"/>
      <c r="BDX22" s="19"/>
      <c r="BDY22" s="19"/>
      <c r="BDZ22" s="19"/>
      <c r="BEA22" s="19"/>
      <c r="BEB22" s="19"/>
      <c r="BEC22" s="19"/>
      <c r="BED22" s="19"/>
      <c r="BEE22" s="19"/>
      <c r="BEF22" s="19"/>
      <c r="BEG22" s="19"/>
      <c r="BEH22" s="19"/>
      <c r="BEI22" s="19"/>
      <c r="BEJ22" s="19"/>
      <c r="BEK22" s="19"/>
      <c r="BEL22" s="19"/>
      <c r="BEM22" s="19"/>
      <c r="BEN22" s="19"/>
      <c r="BEO22" s="19"/>
      <c r="BEP22" s="19"/>
      <c r="BEQ22" s="19"/>
      <c r="BER22" s="19"/>
      <c r="BES22" s="19"/>
      <c r="BET22" s="19"/>
      <c r="BEU22" s="19"/>
      <c r="BEV22" s="19"/>
      <c r="BEW22" s="19"/>
      <c r="BEX22" s="19"/>
      <c r="BEY22" s="19"/>
      <c r="BEZ22" s="19"/>
      <c r="BFA22" s="19"/>
      <c r="BFB22" s="19"/>
      <c r="BFC22" s="19"/>
      <c r="BFD22" s="19"/>
      <c r="BFE22" s="19"/>
      <c r="BFF22" s="19"/>
      <c r="BFG22" s="19"/>
      <c r="BFH22" s="19"/>
      <c r="BFI22" s="19"/>
      <c r="BFJ22" s="19"/>
      <c r="BFK22" s="19"/>
      <c r="BFL22" s="19"/>
      <c r="BFM22" s="19"/>
      <c r="BFN22" s="19"/>
      <c r="BFO22" s="19"/>
      <c r="BFP22" s="19"/>
      <c r="BFQ22" s="19"/>
      <c r="BFR22" s="19"/>
      <c r="BFS22" s="19"/>
      <c r="BFT22" s="19"/>
      <c r="BFU22" s="19"/>
      <c r="BFV22" s="19"/>
      <c r="BFW22" s="19"/>
      <c r="BFX22" s="19"/>
      <c r="BFY22" s="19"/>
      <c r="BFZ22" s="19"/>
      <c r="BGA22" s="19"/>
      <c r="BGB22" s="19"/>
      <c r="BGC22" s="19"/>
      <c r="BGD22" s="19"/>
      <c r="BGE22" s="19"/>
      <c r="BGF22" s="19"/>
      <c r="BGG22" s="19"/>
      <c r="BGH22" s="19"/>
      <c r="BGI22" s="19"/>
      <c r="BGJ22" s="19"/>
      <c r="BGK22" s="19"/>
      <c r="BGL22" s="19"/>
    </row>
    <row r="23" spans="2:1546" ht="13" x14ac:dyDescent="0.3">
      <c r="B23" s="4" t="s">
        <v>11</v>
      </c>
      <c r="C23" s="44" t="s">
        <v>47</v>
      </c>
    </row>
    <row r="24" spans="2:1546" ht="10.5" x14ac:dyDescent="0.2">
      <c r="B24" s="161" t="s">
        <v>108</v>
      </c>
      <c r="C24" s="46" t="s">
        <v>107</v>
      </c>
    </row>
    <row r="25" spans="2:1546" ht="13" x14ac:dyDescent="0.3">
      <c r="B25" s="4" t="s">
        <v>12</v>
      </c>
      <c r="C25" s="44" t="s">
        <v>48</v>
      </c>
    </row>
    <row r="26" spans="2:1546" ht="10.5" x14ac:dyDescent="0.2">
      <c r="B26" s="161" t="s">
        <v>105</v>
      </c>
      <c r="C26" s="46" t="s">
        <v>104</v>
      </c>
    </row>
    <row r="27" spans="2:1546" ht="10.5" x14ac:dyDescent="0.2">
      <c r="B27" s="161"/>
      <c r="C27" s="46"/>
    </row>
  </sheetData>
  <hyperlinks>
    <hyperlink ref="C22" r:id="rId1" xr:uid="{18D0D97A-4734-4CCE-845A-8ACBD24E23BF}"/>
    <hyperlink ref="C26" r:id="rId2" xr:uid="{D8C7C8C9-8DF9-4160-84FB-224C2BB08CCE}"/>
    <hyperlink ref="B26" r:id="rId3" xr:uid="{2B08504B-158F-4ED6-AFDA-FEA1A4C929C3}"/>
    <hyperlink ref="B22" r:id="rId4" xr:uid="{82D2EE33-3E4C-4605-9F6D-4F8A8EC68F42}"/>
    <hyperlink ref="C24" r:id="rId5" display="https://www.scad.gov.ae/documents/20122/1043412/Statistical%2520Yearbook%2520of%2520Abu%2520Dhabi_2020_Annual_Yearly_en.pdf/68b923b8-e4f2-3fe5-f922-11f60f9ddff4?t=1677214811571" xr:uid="{AAF1F4F1-8E16-4028-BE0F-A3CE0B1C71A4}"/>
    <hyperlink ref="B24" r:id="rId6" display="https://www.scad.gov.ae/documents/20122/1043412/Statistical%2520Yearbook%2520of%2520Abu%2520Dhabi_2020_Annual_Yearly_ar.pdf/eff4a4f4-58ff-207c-b509-ddc623bbdbb9?t=1677214804136" xr:uid="{D6527335-73F5-47D2-BC88-E8342B169E0E}"/>
  </hyperlinks>
  <pageMargins left="0.7" right="0.7" top="0.75" bottom="0.75" header="0.3" footer="0.3"/>
  <pageSetup orientation="portrait" r:id="rId7"/>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S12"/>
  <sheetViews>
    <sheetView showGridLines="0" zoomScaleNormal="100" workbookViewId="0">
      <selection activeCell="C16" sqref="C16"/>
    </sheetView>
  </sheetViews>
  <sheetFormatPr defaultColWidth="7.6328125" defaultRowHeight="10" x14ac:dyDescent="0.2"/>
  <cols>
    <col min="1" max="1" width="17" style="5" customWidth="1"/>
    <col min="2" max="2" width="74.08984375" style="3" customWidth="1"/>
    <col min="3" max="3" width="75.6328125" style="3" customWidth="1"/>
    <col min="4" max="6" width="7.6328125" style="5"/>
    <col min="7" max="7" width="9.6328125" style="5" customWidth="1"/>
    <col min="8" max="16384" width="7.6328125" style="3"/>
  </cols>
  <sheetData>
    <row r="1" spans="1:669" x14ac:dyDescent="0.2">
      <c r="D1" s="3"/>
      <c r="E1" s="3"/>
      <c r="F1" s="3"/>
      <c r="G1" s="3"/>
    </row>
    <row r="2" spans="1:669" s="4" customFormat="1" ht="10.5" x14ac:dyDescent="0.25">
      <c r="A2" s="5"/>
      <c r="B2" s="21"/>
      <c r="C2" s="21"/>
    </row>
    <row r="3" spans="1:669" s="4" customFormat="1" ht="36" customHeight="1" x14ac:dyDescent="0.25">
      <c r="A3" s="5"/>
      <c r="B3" s="22" t="s">
        <v>77</v>
      </c>
      <c r="C3" s="31" t="s">
        <v>78</v>
      </c>
    </row>
    <row r="4" spans="1:669" s="4" customFormat="1" ht="10.5" x14ac:dyDescent="0.25">
      <c r="A4" s="5"/>
      <c r="B4" s="21"/>
      <c r="C4" s="21"/>
    </row>
    <row r="5" spans="1:669" x14ac:dyDescent="0.2">
      <c r="D5" s="3"/>
      <c r="E5" s="3"/>
      <c r="F5" s="3"/>
      <c r="G5" s="3"/>
    </row>
    <row r="6" spans="1:669" s="11"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row>
    <row r="8" spans="1:669" ht="10.5" x14ac:dyDescent="0.25">
      <c r="B8" s="4" t="s">
        <v>13</v>
      </c>
      <c r="C8" s="32" t="s">
        <v>49</v>
      </c>
    </row>
    <row r="9" spans="1:669" x14ac:dyDescent="0.2">
      <c r="B9" s="13" t="s">
        <v>14</v>
      </c>
      <c r="C9" s="38" t="s">
        <v>14</v>
      </c>
    </row>
    <row r="11" spans="1:669" ht="10.5" x14ac:dyDescent="0.25">
      <c r="B11" s="4" t="s">
        <v>15</v>
      </c>
      <c r="C11" s="32" t="s">
        <v>40</v>
      </c>
    </row>
    <row r="12" spans="1:669" ht="115" customHeight="1" x14ac:dyDescent="0.2">
      <c r="B12" s="102" t="s">
        <v>119</v>
      </c>
      <c r="C12" s="102" t="s">
        <v>118</v>
      </c>
    </row>
  </sheetData>
  <hyperlinks>
    <hyperlink ref="B9" r:id="rId1" xr:uid="{3DA1F3DA-D1C3-4CFD-8534-018EFE6DB6D9}"/>
    <hyperlink ref="C9" r:id="rId2" xr:uid="{D9C26CF8-D6B6-440B-8FE6-4C51E5D980C4}"/>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47CDC7CB-5A4D-49B1-9180-30DE9D691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Index</vt:lpstr>
      <vt:lpstr>Table 1</vt:lpstr>
      <vt:lpstr>Table 2</vt:lpstr>
      <vt:lpstr>Table 3</vt:lpstr>
      <vt:lpstr>Table 4</vt:lpstr>
      <vt:lpstr>Table 5</vt:lpstr>
      <vt:lpstr>Metadata</vt:lpstr>
      <vt:lpstr>Enquiries</vt:lpstr>
      <vt:lpstr>'Table 3'!Table_3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Ahlam Saleh Saleh Alberiki</cp:lastModifiedBy>
  <cp:revision/>
  <dcterms:created xsi:type="dcterms:W3CDTF">2022-03-01T00:40:37Z</dcterms:created>
  <dcterms:modified xsi:type="dcterms:W3CDTF">2023-09-08T06:45:14Z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