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3_ncr:1_{647339AE-4E9C-4797-BB02-2EF3F700D3F7}"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6" r:id="rId2"/>
    <sheet name="Table 2" sheetId="47"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4" l="1"/>
  <c r="D13" i="14"/>
</calcChain>
</file>

<file path=xl/sharedStrings.xml><?xml version="1.0" encoding="utf-8"?>
<sst xmlns="http://schemas.openxmlformats.org/spreadsheetml/2006/main" count="304" uniqueCount="132">
  <si>
    <t>Metadata</t>
  </si>
  <si>
    <t>Enquiries</t>
  </si>
  <si>
    <t>Table description</t>
  </si>
  <si>
    <t>Link</t>
  </si>
  <si>
    <t>For the full set of data available with this release refer to the DataCube</t>
  </si>
  <si>
    <t>DataCube</t>
  </si>
  <si>
    <t>GLOSSARY</t>
  </si>
  <si>
    <t>METHODOLOGY</t>
  </si>
  <si>
    <t>ENQUIRIES</t>
  </si>
  <si>
    <t>Please visit: https://www.scad.gov.ae/en/pages/ServicesDataRequest.aspx?SrvID=1</t>
  </si>
  <si>
    <t>DISCLAIMER AND TERMS OF USE</t>
  </si>
  <si>
    <t xml:space="preserve">Source: Statistics Centre - Abu Dhabi </t>
  </si>
  <si>
    <t>Cement</t>
  </si>
  <si>
    <t>Concrete</t>
  </si>
  <si>
    <t>Steel</t>
  </si>
  <si>
    <t>Wood</t>
  </si>
  <si>
    <t>Waterproofing products</t>
  </si>
  <si>
    <t>Natural stone</t>
  </si>
  <si>
    <t>False ceiling</t>
  </si>
  <si>
    <t>Paints</t>
  </si>
  <si>
    <t>Glass</t>
  </si>
  <si>
    <t xml:space="preserve">Pipes </t>
  </si>
  <si>
    <t>Wires</t>
  </si>
  <si>
    <t>Power cables</t>
  </si>
  <si>
    <t>Transport equipment</t>
  </si>
  <si>
    <t xml:space="preserve">Employment </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</si>
  <si>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</si>
  <si>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</si>
  <si>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</si>
  <si>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</si>
  <si>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</si>
  <si>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</si>
  <si>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</si>
  <si>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</si>
  <si>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</si>
  <si>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</si>
  <si>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</si>
  <si>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</si>
  <si>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</si>
  <si>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</si>
  <si>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</si>
  <si>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الإسمنت</t>
  </si>
  <si>
    <t xml:space="preserve">البحص والرمل </t>
  </si>
  <si>
    <t xml:space="preserve">الخرسانة 
</t>
  </si>
  <si>
    <t>الحديد</t>
  </si>
  <si>
    <t>الخشب</t>
  </si>
  <si>
    <t>مواد التسقيف</t>
  </si>
  <si>
    <t>المواد العازلة</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</si>
  <si>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</si>
  <si>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</si>
  <si>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</si>
  <si>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</si>
  <si>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</si>
  <si>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</si>
  <si>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</si>
  <si>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</si>
  <si>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</si>
  <si>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</si>
  <si>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</si>
  <si>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</si>
  <si>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</si>
  <si>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</si>
  <si>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</si>
  <si>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</si>
  <si>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العمالة/ الساعة</t>
  </si>
  <si>
    <t xml:space="preserve">الديزل
</t>
  </si>
  <si>
    <t>منتجات البورسلين والسيراميك الأخرى</t>
  </si>
  <si>
    <t>أطقم حمام كامل بجميع اللوازم</t>
  </si>
  <si>
    <t>إخلاء المسؤولية وشروط الاستخدام</t>
  </si>
  <si>
    <t>المصدر: مركز الإحصاء - أبوظبي</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</si>
  <si>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</si>
  <si>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</si>
  <si>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</si>
  <si>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</si>
  <si>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Commodity groups</t>
  </si>
  <si>
    <t>المنهجية</t>
  </si>
  <si>
    <t>وصف البيانات</t>
  </si>
  <si>
    <r>
      <t xml:space="preserve">Price: </t>
    </r>
    <r>
      <rPr>
        <sz val="8"/>
        <rFont val="Arial"/>
        <family val="2"/>
      </rPr>
      <t>Price is defined as the value of one unit of a material or service</t>
    </r>
  </si>
  <si>
    <r>
      <t xml:space="preserve">Average price: </t>
    </r>
    <r>
      <rPr>
        <sz val="8"/>
        <rFont val="Arial"/>
        <family val="2"/>
      </rPr>
      <t>It is the sum of the commodity/service prices collected from more than one source and is divided by the number of sources for commodity/service.</t>
    </r>
  </si>
  <si>
    <t>المفاهيم والتعاريف المستخدمة</t>
  </si>
  <si>
    <t>لفائف الاغشية</t>
  </si>
  <si>
    <t>Table 1</t>
  </si>
  <si>
    <t>Table 2</t>
  </si>
  <si>
    <t xml:space="preserve">البيانات الوصفية </t>
  </si>
  <si>
    <t>الاستفسارات</t>
  </si>
  <si>
    <t>January</t>
  </si>
  <si>
    <t>February</t>
  </si>
  <si>
    <t>March</t>
  </si>
  <si>
    <t>April</t>
  </si>
  <si>
    <t>May</t>
  </si>
  <si>
    <t xml:space="preserve">June </t>
  </si>
  <si>
    <t>July</t>
  </si>
  <si>
    <t>August</t>
  </si>
  <si>
    <t>October</t>
  </si>
  <si>
    <t>November</t>
  </si>
  <si>
    <t>December</t>
  </si>
  <si>
    <t xml:space="preserve">مجموعات السلع </t>
  </si>
  <si>
    <t>June</t>
  </si>
  <si>
    <t>-</t>
  </si>
  <si>
    <t>September</t>
  </si>
  <si>
    <t>2.3-</t>
  </si>
  <si>
    <t>0.2-</t>
  </si>
  <si>
    <t>3.5-</t>
  </si>
  <si>
    <t>7.0-</t>
  </si>
  <si>
    <t>14.0-</t>
  </si>
  <si>
    <t>18.5-</t>
  </si>
  <si>
    <t>8.0-</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</si>
  <si>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الشهر الحالي أولية حتى إصدار الشهر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</si>
  <si>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</si>
  <si>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Building Materials Prices Methodology</t>
  </si>
  <si>
    <t xml:space="preserve">منهجية احصاءات مواد البناء </t>
  </si>
  <si>
    <r>
      <t>*</t>
    </r>
    <r>
      <rPr>
        <sz val="6"/>
        <rFont val="Arial"/>
        <family val="2"/>
      </rPr>
      <t xml:space="preserve"> The indicators of the current month preliminary until the release of the next month</t>
    </r>
  </si>
  <si>
    <r>
      <t>*</t>
    </r>
    <r>
      <rPr>
        <sz val="6"/>
        <rFont val="Arial"/>
        <family val="2"/>
      </rPr>
      <t xml:space="preserve">  مؤشرات الشهر الحالي أولية حتى إصدار الشهر التالي</t>
    </r>
  </si>
  <si>
    <t>(-) no price for this month</t>
  </si>
  <si>
    <t xml:space="preserve"> (-) لا يوجد سعر لهذا الشهر</t>
  </si>
  <si>
    <r>
      <rPr>
        <b/>
        <sz val="10"/>
        <color theme="4" tint="-0.249977111117893"/>
        <rFont val="Arial"/>
        <family val="2"/>
      </rPr>
      <t>Table 2:</t>
    </r>
    <r>
      <rPr>
        <b/>
        <sz val="10"/>
        <rFont val="Arial"/>
        <family val="2"/>
      </rPr>
      <t>Series of relative change in the monthly averages of building materials prices current year compared with previous year %</t>
    </r>
  </si>
  <si>
    <r>
      <rPr>
        <b/>
        <sz val="10"/>
        <color theme="4"/>
        <rFont val="Arial"/>
        <family val="2"/>
      </rPr>
      <t>جدول 2:</t>
    </r>
    <r>
      <rPr>
        <b/>
        <sz val="10"/>
        <rFont val="Arial"/>
        <family val="2"/>
      </rPr>
      <t xml:space="preserve"> سلسلة التغير النسبي في المتوسطات الشهرية لأسعار مواد البناء للعام الحالي مقارنة بالعام السابق %</t>
    </r>
  </si>
  <si>
    <t>**Block</t>
  </si>
  <si>
    <t>الطابوق**</t>
  </si>
  <si>
    <r>
      <rPr>
        <b/>
        <sz val="10"/>
        <color theme="4" tint="-0.249977111117893"/>
        <rFont val="Arial"/>
        <family val="2"/>
      </rPr>
      <t>Table 1:</t>
    </r>
    <r>
      <rPr>
        <b/>
        <sz val="10"/>
        <color theme="3"/>
        <rFont val="Arial"/>
        <family val="2"/>
      </rPr>
      <t xml:space="preserve"> Series of r</t>
    </r>
    <r>
      <rPr>
        <b/>
        <sz val="10"/>
        <rFont val="Arial"/>
        <family val="2"/>
      </rPr>
      <t>elative change in monthly averages of building materials prices from 2021 -2024 compared current month to the previous month%</t>
    </r>
  </si>
  <si>
    <r>
      <rPr>
        <b/>
        <sz val="10"/>
        <color theme="4"/>
        <rFont val="Arial"/>
        <family val="2"/>
      </rPr>
      <t xml:space="preserve">جدول 1: </t>
    </r>
    <r>
      <rPr>
        <b/>
        <sz val="10"/>
        <rFont val="Arial"/>
        <family val="2"/>
      </rPr>
      <t>السلسىة الشهرية للتغير النسبي في المتوسطات لاسعار مواد البناء من عام 2021 - 2024 مقارنة الشهر الحالي مع الشهر السابق %</t>
    </r>
  </si>
  <si>
    <t>Note: Data sources updated in 2024</t>
  </si>
  <si>
    <t>ملاحظة: تم تحديث مصادر البيانات في عام 2024.</t>
  </si>
  <si>
    <t>Building Materials Prices</t>
  </si>
  <si>
    <t>أسعار مواد البناء</t>
  </si>
  <si>
    <t>Table 1: Series of relative change in monthly averages of building materials prices from 2021 -2024 compared current month to the previous month%</t>
  </si>
  <si>
    <t>جدول 1: السلسىة الشهرية للتغير النسبي في المتوسطات لاسعار مواد البناء من عام 2021 - 2024 مقارنة الشهر الحالي مع الشهر السابق %</t>
  </si>
  <si>
    <t>Building Materials Prices, June 2024</t>
  </si>
  <si>
    <r>
      <t>June</t>
    </r>
    <r>
      <rPr>
        <b/>
        <sz val="8"/>
        <color rgb="FFFF0000"/>
        <rFont val="Arial"/>
        <family val="2"/>
      </rPr>
      <t>*</t>
    </r>
  </si>
  <si>
    <t>أسعار مواد البناء، يونيو 2024</t>
  </si>
  <si>
    <r>
      <rPr>
        <sz val="6"/>
        <color rgb="FFFF0000"/>
        <rFont val="Arial"/>
        <family val="2"/>
      </rPr>
      <t>**</t>
    </r>
    <r>
      <rPr>
        <sz val="6"/>
        <color rgb="FF000000"/>
        <rFont val="Arial"/>
        <family val="2"/>
      </rPr>
      <t>تم تحديث بيانات شهر مايو 2024 بالبيانات الفعلية</t>
    </r>
  </si>
  <si>
    <r>
      <rPr>
        <sz val="6"/>
        <color rgb="FFFF0000"/>
        <rFont val="Arial"/>
        <family val="2"/>
      </rPr>
      <t>**</t>
    </r>
    <r>
      <rPr>
        <sz val="6"/>
        <color rgb="FF000000"/>
        <rFont val="Arial"/>
        <family val="2"/>
      </rPr>
      <t xml:space="preserve"> The data for May 2024 has been updated with actual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</si>
</sst>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0.0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b/>
      <sz val="10"/>
      <color theme="1"/>
      <name val="Arial"/>
      <family val="2"/>
    </font>
    <font>
      <sz val="10"/>
      <color theme="1"/>
      <name val="Arial"/>
      <family val="2"/>
    </font>
    <font>
      <u/>
      <sz val="10"/>
      <color theme="10"/>
      <name val="Arial"/>
      <family val="2"/>
    </font>
    <font>
      <b/>
      <sz val="14"/>
      <color theme="0"/>
      <name val="Arial"/>
      <family val="2"/>
    </font>
    <font>
      <sz val="8"/>
      <name val="Tahoma"/>
      <family val="2"/>
    </font>
    <font>
      <sz val="6"/>
      <color theme="1"/>
      <name val="Arial"/>
      <family val="2"/>
    </font>
    <font>
      <sz val="6"/>
      <color rgb="FF3F4042"/>
      <name val="Calibri"/>
      <family val="2"/>
      <scheme val="minor"/>
    </font>
    <font>
      <sz val="6"/>
      <color rgb="FF000000"/>
      <name val="Arial"/>
      <family val="2"/>
    </font>
    <font>
      <b/>
      <sz val="10"/>
      <name val="Arial"/>
      <family val="2"/>
    </font>
    <font>
      <b/>
      <sz val="10"/>
      <color theme="4" tint="-0.249977111117893"/>
      <name val="Arial"/>
      <family val="2"/>
    </font>
    <font>
      <b/>
      <sz val="10"/>
      <color theme="3"/>
      <name val="Arial"/>
      <family val="2"/>
    </font>
    <font>
      <b/>
      <sz val="10"/>
      <color theme="4"/>
      <name val="Arial"/>
      <family val="2"/>
    </font>
    <font>
      <b/>
      <sz val="8"/>
      <color rgb="FFFF0000"/>
      <name val="Arial"/>
      <family val="2"/>
    </font>
    <font>
      <sz val="6"/>
      <color rgb="FFFF0000"/>
      <name val="Arial"/>
      <family val="2"/>
    </font>
    <font>
      <sz val="6"/>
      <name val="Arial"/>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n">
        <color indexed="64"/>
      </bottom>
      <diagonal/>
    </border>
    <border>
      <left style="thin">
        <color theme="0"/>
      </left>
      <right/>
      <top/>
      <bottom/>
      <diagonal/>
    </border>
    <border>
      <left/>
      <right/>
      <top/>
      <bottom style="medium">
        <color rgb="FFD6A36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hair">
        <color indexed="64"/>
      </bottom>
      <diagonal/>
    </border>
    <border>
      <left/>
      <right style="thin">
        <color theme="0"/>
      </right>
      <top/>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8" fillId="0" borderId="0" applyNumberFormat="0">
      <alignment horizontal="right"/>
    </xf>
    <xf numFmtId="0" fontId="17" fillId="7"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5" fillId="6"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0" fillId="0" borderId="0" xfId="3" applyFont="1" applyFill="1" applyBorder="1" applyAlignment="1">
      <alignment horizontal="left"/>
    </xf>
    <xf numFmtId="0" fontId="6" fillId="0" borderId="0" xfId="0" applyFont="1"/>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7" fillId="4" borderId="0" xfId="0" applyFont="1" applyFill="1" applyAlignment="1">
      <alignment vertical="center"/>
    </xf>
    <xf numFmtId="0" fontId="7" fillId="5" borderId="0" xfId="0" applyFont="1" applyFill="1" applyAlignment="1">
      <alignment vertical="center"/>
    </xf>
    <xf numFmtId="0" fontId="4" fillId="5" borderId="0" xfId="0" applyFont="1" applyFill="1" applyAlignment="1">
      <alignment horizontal="left"/>
    </xf>
    <xf numFmtId="0" fontId="14" fillId="0" borderId="0" xfId="0" applyFont="1"/>
    <xf numFmtId="0" fontId="6" fillId="0" borderId="0" xfId="0" applyFont="1" applyAlignment="1">
      <alignment horizontal="right"/>
    </xf>
    <xf numFmtId="169" fontId="16" fillId="0" borderId="0" xfId="8" applyNumberFormat="1" applyFont="1" applyAlignment="1">
      <alignment horizontal="center" vertical="center"/>
    </xf>
    <xf numFmtId="169" fontId="16" fillId="2" borderId="0" xfId="8" applyNumberFormat="1" applyFont="1" applyFill="1" applyAlignment="1">
      <alignment horizontal="center" vertical="center"/>
    </xf>
    <xf numFmtId="0" fontId="20" fillId="0" borderId="0" xfId="0" applyFont="1" applyAlignment="1">
      <alignment horizontal="right" wrapText="1"/>
    </xf>
    <xf numFmtId="0" fontId="21" fillId="0" borderId="0" xfId="0" applyFont="1" applyAlignment="1">
      <alignment horizontal="left"/>
    </xf>
    <xf numFmtId="0" fontId="4" fillId="0" borderId="0" xfId="0" applyFont="1" applyAlignment="1">
      <alignment horizontal="right" vertical="top"/>
    </xf>
    <xf numFmtId="0" fontId="4" fillId="0" borderId="0" xfId="0" applyFont="1" applyAlignment="1">
      <alignment horizontal="right" vertical="center" wrapText="1" readingOrder="2"/>
    </xf>
    <xf numFmtId="0" fontId="10" fillId="0" borderId="0" xfId="3" applyFont="1" applyFill="1" applyBorder="1" applyAlignment="1">
      <alignment horizontal="right"/>
    </xf>
    <xf numFmtId="0" fontId="4" fillId="0" borderId="0" xfId="0" applyFont="1" applyAlignment="1">
      <alignment horizontal="left" vertical="top"/>
    </xf>
    <xf numFmtId="0" fontId="7" fillId="4" borderId="0" xfId="0" applyFont="1" applyFill="1" applyAlignment="1">
      <alignment vertical="top"/>
    </xf>
    <xf numFmtId="0" fontId="7" fillId="0" borderId="0" xfId="0" applyFont="1" applyAlignment="1">
      <alignment vertical="top"/>
    </xf>
    <xf numFmtId="0" fontId="4" fillId="0" borderId="1" xfId="0" applyFont="1" applyBorder="1" applyAlignment="1">
      <alignment vertical="top"/>
    </xf>
    <xf numFmtId="0" fontId="20" fillId="0" borderId="0" xfId="0" applyFont="1" applyAlignment="1">
      <alignment horizontal="left" vertical="top" wrapText="1"/>
    </xf>
    <xf numFmtId="0" fontId="10" fillId="0" borderId="0" xfId="3" applyFont="1" applyFill="1" applyAlignment="1">
      <alignment horizontal="left" vertical="top"/>
    </xf>
    <xf numFmtId="0" fontId="22" fillId="0" borderId="0" xfId="3" applyFont="1" applyFill="1" applyAlignment="1">
      <alignment horizontal="left" vertical="top"/>
    </xf>
    <xf numFmtId="0" fontId="21" fillId="0" borderId="0" xfId="0" applyFont="1" applyAlignment="1">
      <alignment horizontal="left" vertical="top"/>
    </xf>
    <xf numFmtId="165" fontId="13" fillId="0" borderId="0" xfId="1" applyNumberFormat="1" applyFont="1" applyFill="1" applyBorder="1" applyAlignment="1">
      <alignment vertical="center"/>
    </xf>
    <xf numFmtId="0" fontId="20" fillId="0" borderId="0" xfId="0" applyFont="1" applyAlignment="1">
      <alignment horizontal="right"/>
    </xf>
    <xf numFmtId="0" fontId="4" fillId="0" borderId="0" xfId="0" applyFont="1" applyAlignment="1">
      <alignment horizontal="right" vertical="top" wrapText="1"/>
    </xf>
    <xf numFmtId="165" fontId="7" fillId="3" borderId="0" xfId="1" applyNumberFormat="1" applyFont="1" applyFill="1" applyBorder="1" applyAlignment="1">
      <alignment horizontal="justify" vertical="justify" readingOrder="1"/>
    </xf>
    <xf numFmtId="0" fontId="6" fillId="0" borderId="0" xfId="0" applyFont="1" applyAlignment="1">
      <alignment horizontal="justify" vertical="justify"/>
    </xf>
    <xf numFmtId="166" fontId="7" fillId="0" borderId="0" xfId="1" applyNumberFormat="1" applyFont="1" applyFill="1" applyBorder="1" applyAlignment="1">
      <alignment horizontal="justify" vertical="justify" readingOrder="1"/>
    </xf>
    <xf numFmtId="165" fontId="7" fillId="3" borderId="0" xfId="1" applyNumberFormat="1" applyFont="1" applyFill="1" applyBorder="1" applyAlignment="1">
      <alignment horizontal="justify" vertical="justify" wrapText="1" readingOrder="1"/>
    </xf>
    <xf numFmtId="165" fontId="8" fillId="3" borderId="0" xfId="1" applyNumberFormat="1" applyFont="1" applyFill="1" applyBorder="1" applyAlignment="1">
      <alignment horizontal="justify" vertical="justify" readingOrder="1"/>
    </xf>
    <xf numFmtId="166" fontId="8" fillId="0" borderId="0" xfId="1" applyNumberFormat="1" applyFont="1" applyFill="1" applyBorder="1" applyAlignment="1">
      <alignment horizontal="justify" vertical="justify" readingOrder="1"/>
    </xf>
    <xf numFmtId="166" fontId="7" fillId="0" borderId="0" xfId="1" applyNumberFormat="1" applyFont="1" applyFill="1" applyBorder="1" applyAlignment="1">
      <alignment horizontal="justify" vertical="justify" wrapText="1" readingOrder="1"/>
    </xf>
    <xf numFmtId="166" fontId="9" fillId="4" borderId="2" xfId="1" applyNumberFormat="1" applyFont="1" applyFill="1" applyBorder="1" applyAlignment="1">
      <alignment horizontal="right" vertical="center" readingOrder="1"/>
    </xf>
    <xf numFmtId="165" fontId="8" fillId="3" borderId="0" xfId="1" applyNumberFormat="1" applyFont="1" applyFill="1" applyBorder="1" applyAlignment="1">
      <alignment horizontal="left" vertical="justify" readingOrder="1"/>
    </xf>
    <xf numFmtId="165" fontId="8" fillId="3" borderId="0" xfId="1" applyNumberFormat="1" applyFont="1" applyFill="1" applyBorder="1" applyAlignment="1">
      <alignment horizontal="right" vertical="justify" readingOrder="1"/>
    </xf>
    <xf numFmtId="166" fontId="8" fillId="0" borderId="0" xfId="1" applyNumberFormat="1" applyFont="1" applyFill="1" applyBorder="1" applyAlignment="1">
      <alignment horizontal="right" vertical="justify" readingOrder="1"/>
    </xf>
    <xf numFmtId="166" fontId="9" fillId="4" borderId="0" xfId="1" applyNumberFormat="1" applyFont="1" applyFill="1" applyBorder="1" applyAlignment="1">
      <alignment horizontal="left" vertical="center" readingOrder="1"/>
    </xf>
    <xf numFmtId="0" fontId="3" fillId="0" borderId="0" xfId="3" applyFill="1" applyAlignment="1">
      <alignment horizontal="left" vertical="top"/>
    </xf>
    <xf numFmtId="49" fontId="7" fillId="0" borderId="0" xfId="2" applyFont="1" applyAlignment="1">
      <alignment vertical="top" wrapText="1"/>
    </xf>
    <xf numFmtId="0" fontId="6" fillId="0" borderId="0" xfId="0" applyFont="1" applyAlignment="1">
      <alignment horizontal="left" wrapText="1"/>
    </xf>
    <xf numFmtId="0" fontId="9" fillId="4" borderId="2" xfId="1" applyNumberFormat="1" applyFont="1" applyFill="1" applyBorder="1" applyAlignment="1">
      <alignment horizontal="center" vertical="center" wrapText="1"/>
    </xf>
    <xf numFmtId="0" fontId="25" fillId="2" borderId="0" xfId="0" applyFont="1" applyFill="1"/>
    <xf numFmtId="0" fontId="25" fillId="0" borderId="0" xfId="0" applyFont="1"/>
    <xf numFmtId="169" fontId="26" fillId="2" borderId="0" xfId="8" applyNumberFormat="1" applyFont="1" applyFill="1" applyAlignment="1">
      <alignment horizontal="center" vertical="center"/>
    </xf>
    <xf numFmtId="0" fontId="25" fillId="2" borderId="0" xfId="0" applyFont="1" applyFill="1" applyAlignment="1">
      <alignment horizontal="left"/>
    </xf>
    <xf numFmtId="0" fontId="27" fillId="0" borderId="0" xfId="0" applyFont="1"/>
    <xf numFmtId="0" fontId="4" fillId="0" borderId="0" xfId="0" applyFont="1" applyAlignment="1">
      <alignment wrapText="1"/>
    </xf>
    <xf numFmtId="0" fontId="0" fillId="0" borderId="0" xfId="0" applyAlignment="1">
      <alignment wrapText="1"/>
    </xf>
    <xf numFmtId="165" fontId="13" fillId="0" borderId="0" xfId="1" applyNumberFormat="1" applyFont="1" applyFill="1" applyBorder="1" applyAlignment="1">
      <alignment horizontal="center" vertical="center" wrapText="1"/>
    </xf>
    <xf numFmtId="0" fontId="4" fillId="0" borderId="0" xfId="0" applyFont="1" applyAlignment="1">
      <alignment vertical="center"/>
    </xf>
    <xf numFmtId="0" fontId="28" fillId="0" borderId="0" xfId="4" applyFont="1" applyAlignment="1">
      <alignment vertical="center" wrapText="1"/>
    </xf>
    <xf numFmtId="165" fontId="7" fillId="3" borderId="3" xfId="1" applyNumberFormat="1" applyFont="1" applyFill="1" applyBorder="1" applyAlignment="1">
      <alignment horizontal="justify" vertical="justify" wrapText="1" readingOrder="1"/>
    </xf>
    <xf numFmtId="0" fontId="23" fillId="4" borderId="0" xfId="0" applyFont="1" applyFill="1" applyAlignment="1">
      <alignment vertical="center"/>
    </xf>
    <xf numFmtId="0" fontId="4" fillId="0" borderId="0" xfId="0" applyFont="1" applyAlignment="1">
      <alignment horizontal="left" vertical="center"/>
    </xf>
    <xf numFmtId="0" fontId="7" fillId="0" borderId="0" xfId="0" applyFont="1" applyAlignment="1">
      <alignment horizontal="left" vertical="top" wrapText="1" readingOrder="1"/>
    </xf>
    <xf numFmtId="0" fontId="7" fillId="0" borderId="0" xfId="0" applyFont="1" applyAlignment="1">
      <alignment vertical="top" wrapText="1" readingOrder="1"/>
    </xf>
    <xf numFmtId="0" fontId="4" fillId="0" borderId="0" xfId="0" applyFont="1" applyAlignment="1">
      <alignment horizontal="right" vertical="top" wrapText="1" readingOrder="2"/>
    </xf>
    <xf numFmtId="0" fontId="6" fillId="0" borderId="0" xfId="0" applyFont="1" applyAlignment="1">
      <alignment vertical="top"/>
    </xf>
    <xf numFmtId="0" fontId="20" fillId="0" borderId="0" xfId="0" applyFont="1" applyAlignment="1">
      <alignment vertical="top"/>
    </xf>
    <xf numFmtId="0" fontId="10" fillId="0" borderId="0" xfId="3" applyFont="1" applyAlignment="1">
      <alignment vertical="top" readingOrder="1"/>
    </xf>
    <xf numFmtId="0" fontId="6" fillId="0" borderId="0" xfId="0" applyFont="1" applyAlignment="1">
      <alignment horizontal="left" vertical="center"/>
    </xf>
    <xf numFmtId="49" fontId="28" fillId="0" borderId="0" xfId="2" applyFont="1" applyAlignment="1">
      <alignment vertical="center" readingOrder="1"/>
    </xf>
    <xf numFmtId="49" fontId="28" fillId="0" borderId="0" xfId="2" applyFont="1" applyAlignment="1">
      <alignment vertical="center"/>
    </xf>
    <xf numFmtId="0" fontId="21" fillId="0" borderId="0" xfId="0" applyFont="1" applyAlignment="1">
      <alignment vertical="center"/>
    </xf>
    <xf numFmtId="49" fontId="8" fillId="0" borderId="0" xfId="2" applyFont="1" applyAlignment="1">
      <alignment horizontal="right" vertical="top" wrapText="1"/>
    </xf>
    <xf numFmtId="0" fontId="4" fillId="0" borderId="0" xfId="0" applyFont="1" applyAlignment="1">
      <alignment horizontal="center"/>
    </xf>
    <xf numFmtId="49" fontId="28" fillId="0" borderId="0" xfId="2" applyFont="1" applyAlignment="1">
      <alignment horizontal="center" vertical="center" readingOrder="1"/>
    </xf>
    <xf numFmtId="49" fontId="28" fillId="0" borderId="0" xfId="2" applyFont="1" applyAlignment="1">
      <alignment horizontal="center" vertical="center" wrapText="1" readingOrder="1"/>
    </xf>
    <xf numFmtId="0" fontId="14" fillId="0" borderId="0" xfId="0" applyFont="1" applyAlignment="1">
      <alignment horizontal="center"/>
    </xf>
    <xf numFmtId="0" fontId="27" fillId="0" borderId="0" xfId="0" applyFont="1" applyAlignment="1">
      <alignment vertical="top"/>
    </xf>
    <xf numFmtId="49" fontId="8" fillId="0" borderId="0" xfId="2" applyFont="1" applyAlignment="1">
      <alignment vertical="top" wrapText="1"/>
    </xf>
    <xf numFmtId="0" fontId="4" fillId="0" borderId="0" xfId="0" applyFont="1" applyAlignment="1">
      <alignment vertical="top" wrapText="1" readingOrder="2"/>
    </xf>
    <xf numFmtId="49" fontId="24" fillId="0" borderId="0" xfId="2" applyFont="1" applyAlignment="1">
      <alignment horizontal="left" vertical="top" wrapText="1" readingOrder="1"/>
    </xf>
    <xf numFmtId="0" fontId="4" fillId="0" borderId="0" xfId="0" applyFont="1" applyAlignment="1">
      <alignment vertical="center" wrapText="1"/>
    </xf>
    <xf numFmtId="0" fontId="9" fillId="5" borderId="2" xfId="1" applyNumberFormat="1" applyFont="1" applyFill="1" applyBorder="1" applyAlignment="1">
      <alignment horizontal="center" vertical="center" wrapText="1"/>
    </xf>
    <xf numFmtId="0" fontId="10" fillId="0" borderId="0" xfId="3" applyFont="1" applyAlignment="1">
      <alignment horizontal="right" vertical="center" readingOrder="1"/>
    </xf>
    <xf numFmtId="49" fontId="28" fillId="0" borderId="0" xfId="2" applyFont="1" applyAlignment="1">
      <alignment horizontal="right" vertical="center"/>
    </xf>
    <xf numFmtId="0" fontId="27" fillId="0" borderId="0" xfId="0" applyFont="1" applyAlignment="1">
      <alignment horizontal="right"/>
    </xf>
    <xf numFmtId="0" fontId="33" fillId="0" borderId="0" xfId="0" applyFont="1" applyAlignment="1">
      <alignment vertical="top"/>
    </xf>
    <xf numFmtId="0" fontId="33" fillId="0" borderId="0" xfId="0" applyFont="1" applyAlignment="1">
      <alignment horizontal="right" vertical="top" readingOrder="2"/>
    </xf>
    <xf numFmtId="0" fontId="27" fillId="0" borderId="0" xfId="0" applyFont="1" applyAlignment="1">
      <alignment horizontal="right" vertical="top" readingOrder="2"/>
    </xf>
    <xf numFmtId="0" fontId="25" fillId="2" borderId="0" xfId="0" applyFont="1" applyFill="1" applyAlignment="1">
      <alignment horizontal="left" vertical="top"/>
    </xf>
    <xf numFmtId="0" fontId="27" fillId="0" borderId="0" xfId="0" applyFont="1" applyAlignment="1">
      <alignment horizontal="right" readingOrder="2"/>
    </xf>
    <xf numFmtId="170" fontId="7" fillId="3" borderId="0" xfId="1" applyNumberFormat="1" applyFont="1" applyFill="1" applyBorder="1" applyAlignment="1">
      <alignment horizontal="right" vertical="justify" readingOrder="1"/>
    </xf>
    <xf numFmtId="170" fontId="7" fillId="3"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readingOrder="1"/>
    </xf>
    <xf numFmtId="170" fontId="7" fillId="0" borderId="0" xfId="1" applyNumberFormat="1" applyFont="1" applyFill="1" applyBorder="1" applyAlignment="1">
      <alignment horizontal="right" vertical="center" readingOrder="1"/>
    </xf>
    <xf numFmtId="170" fontId="7" fillId="3" borderId="0" xfId="1" applyNumberFormat="1" applyFont="1" applyFill="1" applyBorder="1" applyAlignment="1">
      <alignment horizontal="right" vertical="justify" wrapText="1" readingOrder="1"/>
    </xf>
    <xf numFmtId="170" fontId="7" fillId="3" borderId="0" xfId="1" applyNumberFormat="1" applyFont="1" applyFill="1" applyBorder="1" applyAlignment="1">
      <alignment horizontal="right" vertical="center" wrapText="1" readingOrder="1"/>
    </xf>
    <xf numFmtId="170" fontId="6" fillId="0" borderId="0" xfId="0" applyNumberFormat="1" applyFont="1" applyAlignment="1">
      <alignment horizontal="right" vertical="justify" readingOrder="1"/>
    </xf>
    <xf numFmtId="170" fontId="6" fillId="0" borderId="0" xfId="0" applyNumberFormat="1" applyFont="1" applyAlignment="1">
      <alignment horizontal="right" vertical="justify"/>
    </xf>
    <xf numFmtId="170" fontId="6"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1"/>
    </xf>
    <xf numFmtId="170" fontId="8"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justify" readingOrder="1"/>
    </xf>
    <xf numFmtId="170" fontId="8" fillId="0"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wrapText="1" readingOrder="1"/>
    </xf>
    <xf numFmtId="170" fontId="7" fillId="0" borderId="0" xfId="1" applyNumberFormat="1" applyFont="1" applyFill="1" applyBorder="1" applyAlignment="1">
      <alignment horizontal="right" vertical="center" wrapText="1" readingOrder="1"/>
    </xf>
    <xf numFmtId="170" fontId="7" fillId="3" borderId="3" xfId="1" applyNumberFormat="1" applyFont="1" applyFill="1" applyBorder="1" applyAlignment="1">
      <alignment horizontal="right" vertical="justify" wrapText="1" readingOrder="1"/>
    </xf>
    <xf numFmtId="170" fontId="7" fillId="3" borderId="3" xfId="1" applyNumberFormat="1" applyFont="1" applyFill="1" applyBorder="1" applyAlignment="1">
      <alignment horizontal="right" vertical="center" wrapText="1" readingOrder="1"/>
    </xf>
    <xf numFmtId="170" fontId="7" fillId="3" borderId="0" xfId="1" applyNumberFormat="1" applyFont="1" applyFill="1" applyBorder="1" applyAlignment="1">
      <alignment horizontal="right" vertical="justify" readingOrder="2"/>
    </xf>
    <xf numFmtId="170" fontId="7" fillId="0" borderId="0" xfId="1" applyNumberFormat="1" applyFont="1" applyFill="1" applyBorder="1" applyAlignment="1">
      <alignment horizontal="right" vertical="justify" readingOrder="2"/>
    </xf>
    <xf numFmtId="170" fontId="4"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2"/>
    </xf>
    <xf numFmtId="0" fontId="9" fillId="4" borderId="7" xfId="1" applyNumberFormat="1" applyFont="1" applyFill="1" applyBorder="1" applyAlignment="1">
      <alignment horizontal="center" vertical="center" wrapText="1"/>
    </xf>
    <xf numFmtId="0" fontId="9" fillId="4" borderId="8" xfId="1" applyNumberFormat="1" applyFont="1" applyFill="1" applyBorder="1" applyAlignment="1">
      <alignment horizontal="center" vertical="center" wrapText="1"/>
    </xf>
    <xf numFmtId="170" fontId="8" fillId="0" borderId="0" xfId="0" applyNumberFormat="1" applyFont="1" applyAlignment="1">
      <alignment vertical="center" readingOrder="2"/>
    </xf>
    <xf numFmtId="171" fontId="4" fillId="0" borderId="0" xfId="0" applyNumberFormat="1" applyFont="1"/>
    <xf numFmtId="0" fontId="9" fillId="4" borderId="6" xfId="1" applyNumberFormat="1" applyFont="1" applyFill="1" applyBorder="1" applyAlignment="1">
      <alignment horizontal="center" vertical="center" wrapText="1"/>
    </xf>
    <xf numFmtId="0" fontId="9" fillId="4" borderId="4" xfId="1" applyNumberFormat="1" applyFont="1" applyFill="1" applyBorder="1" applyAlignment="1">
      <alignment horizontal="center" vertical="center" wrapText="1"/>
    </xf>
    <xf numFmtId="0" fontId="9" fillId="5" borderId="6" xfId="1" applyNumberFormat="1" applyFont="1" applyFill="1" applyBorder="1" applyAlignment="1">
      <alignment horizontal="center" vertical="center" wrapText="1"/>
    </xf>
    <xf numFmtId="0" fontId="9" fillId="5" borderId="4"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0" fontId="9" fillId="4" borderId="0" xfId="1" applyNumberFormat="1" applyFont="1" applyFill="1" applyBorder="1" applyAlignment="1">
      <alignment horizontal="center" vertical="center" wrapText="1"/>
    </xf>
    <xf numFmtId="0" fontId="9" fillId="4" borderId="9" xfId="1" applyNumberFormat="1" applyFont="1" applyFill="1" applyBorder="1" applyAlignment="1">
      <alignment horizontal="center" vertical="center" wrapText="1"/>
    </xf>
    <xf numFmtId="0" fontId="9" fillId="5" borderId="5" xfId="1" applyNumberFormat="1" applyFont="1" applyFill="1" applyBorder="1" applyAlignment="1">
      <alignment horizontal="center" vertical="center" wrapText="1"/>
    </xf>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2085E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38101</xdr:rowOff>
    </xdr:from>
    <xdr:to>
      <xdr:col>1</xdr:col>
      <xdr:colOff>227253</xdr:colOff>
      <xdr:row>4</xdr:row>
      <xdr:rowOff>31750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 y="292101"/>
          <a:ext cx="1795702" cy="584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40571</xdr:rowOff>
    </xdr:from>
    <xdr:to>
      <xdr:col>1</xdr:col>
      <xdr:colOff>186693</xdr:colOff>
      <xdr:row>3</xdr:row>
      <xdr:rowOff>44451</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294571"/>
          <a:ext cx="1774192" cy="5944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3981</xdr:colOff>
      <xdr:row>1</xdr:row>
      <xdr:rowOff>72776</xdr:rowOff>
    </xdr:from>
    <xdr:to>
      <xdr:col>1</xdr:col>
      <xdr:colOff>219709</xdr:colOff>
      <xdr:row>4</xdr:row>
      <xdr:rowOff>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981" y="326776"/>
          <a:ext cx="1933403" cy="65112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ad.gov.ae/documents/20122/322309/%D9%85%D9%86%D9%87%D8%AC%D9%8A%D8%A9+%D8%A7%D8%AD%D8%B5%D8%A7%D8%A1%D8%A7%D8%AA+%D8%A3%D8%B3%D8%B9%D8%A7%D8%B1+%D9%85%D9%88%D8%A7%D8%AF+%D8%A7%D9%84%D8%A8%D9%86%D8%A7%D8%A1.pdf/340ab5cc-fea4-689e-2727-c1627143d46a?version=1.0&amp;t=1654494305832" TargetMode="External"/><Relationship Id="rId1" Type="http://schemas.openxmlformats.org/officeDocument/2006/relationships/hyperlink" Target="https://www.scad.gov.ae/documents/20122/322309/Building+Materials+Prices+Methodology.pdf/d06b8736-85c0-f234-a13a-62531aa2f165?version=1.0&amp;t=1654162611372"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2:YT123"/>
  <sheetViews>
    <sheetView showGridLines="0" tabSelected="1" zoomScaleNormal="100" workbookViewId="0">
      <selection activeCell="D17" sqref="D17"/>
    </sheetView>
  </sheetViews>
  <sheetFormatPr defaultColWidth="7.54296875" defaultRowHeight="10" x14ac:dyDescent="0.2"/>
  <cols>
    <col min="1" max="1" width="22.453125" style="3" customWidth="1"/>
    <col min="2" max="2" width="75" style="3" customWidth="1"/>
    <col min="3" max="3" width="6.1796875" style="30" customWidth="1"/>
    <col min="4" max="4" width="60.54296875" style="3" customWidth="1"/>
    <col min="5" max="5" width="8.54296875" style="3" customWidth="1"/>
    <col min="6" max="6" width="9.54296875" style="3" customWidth="1"/>
    <col min="7" max="16384" width="7.54296875" style="3"/>
  </cols>
  <sheetData>
    <row r="2" spans="1:670" x14ac:dyDescent="0.2">
      <c r="A2" s="6"/>
    </row>
    <row r="3" spans="1:670" ht="10.5" x14ac:dyDescent="0.2">
      <c r="A3" s="6"/>
      <c r="B3" s="18"/>
      <c r="C3" s="31"/>
      <c r="D3" s="20"/>
    </row>
    <row r="4" spans="1:670" s="69" customFormat="1" ht="36" customHeight="1" x14ac:dyDescent="0.35">
      <c r="A4" s="65"/>
      <c r="B4" s="68" t="s">
        <v>127</v>
      </c>
      <c r="C4" s="18"/>
      <c r="D4" s="68" t="s">
        <v>129</v>
      </c>
    </row>
    <row r="5" spans="1:670" ht="10.5" x14ac:dyDescent="0.2">
      <c r="A5" s="6"/>
      <c r="B5" s="18"/>
      <c r="C5" s="31"/>
      <c r="D5" s="20"/>
    </row>
    <row r="6" spans="1:670" ht="10.5" x14ac:dyDescent="0.2">
      <c r="A6" s="6"/>
      <c r="B6" s="8"/>
      <c r="C6" s="32"/>
    </row>
    <row r="7" spans="1:670" x14ac:dyDescent="0.2">
      <c r="A7" s="6"/>
    </row>
    <row r="8" spans="1:670" x14ac:dyDescent="0.2">
      <c r="A8" s="6"/>
    </row>
    <row r="9" spans="1:670" s="9" customFormat="1" x14ac:dyDescent="0.2">
      <c r="A9" s="2"/>
      <c r="B9" s="2"/>
      <c r="C9" s="33"/>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row>
    <row r="10" spans="1:670" ht="13" x14ac:dyDescent="0.3">
      <c r="B10" s="55" t="s">
        <v>2</v>
      </c>
      <c r="C10" s="34" t="s">
        <v>3</v>
      </c>
      <c r="D10" s="25" t="s">
        <v>76</v>
      </c>
    </row>
    <row r="11" spans="1:670" ht="13" x14ac:dyDescent="0.3">
      <c r="B11" s="55"/>
      <c r="C11" s="34"/>
      <c r="D11" s="25"/>
    </row>
    <row r="12" spans="1:670" ht="21" customHeight="1" x14ac:dyDescent="0.2">
      <c r="A12" s="10"/>
      <c r="B12" s="88" t="s">
        <v>125</v>
      </c>
      <c r="C12" s="35" t="s">
        <v>81</v>
      </c>
      <c r="D12" s="86" t="s">
        <v>126</v>
      </c>
      <c r="E12" s="54"/>
    </row>
    <row r="13" spans="1:670" ht="20.5" customHeight="1" x14ac:dyDescent="0.2">
      <c r="A13" s="10"/>
      <c r="B13" s="88" t="str">
        <f>'Table 2'!B2</f>
        <v>Table 2:Series of relative change in the monthly averages of building materials prices current year compared with previous year %</v>
      </c>
      <c r="C13" s="35" t="s">
        <v>82</v>
      </c>
      <c r="D13" s="86" t="str">
        <f>'Table 2'!AS2</f>
        <v>جدول 2: سلسلة التغير النسبي في المتوسطات الشهرية لأسعار مواد البناء للعام الحالي مقارنة بالعام السابق %</v>
      </c>
    </row>
    <row r="14" spans="1:670" ht="15" customHeight="1" x14ac:dyDescent="0.2">
      <c r="A14" s="10"/>
      <c r="B14" s="5"/>
      <c r="C14" s="53"/>
      <c r="D14" s="40"/>
    </row>
    <row r="15" spans="1:670" x14ac:dyDescent="0.2">
      <c r="A15" s="10"/>
      <c r="B15" s="3" t="s">
        <v>0</v>
      </c>
      <c r="C15" s="35" t="s">
        <v>0</v>
      </c>
      <c r="D15" s="80" t="s">
        <v>83</v>
      </c>
    </row>
    <row r="16" spans="1:670" x14ac:dyDescent="0.2">
      <c r="A16" s="10"/>
      <c r="B16" s="3" t="s">
        <v>1</v>
      </c>
      <c r="C16" s="35" t="s">
        <v>1</v>
      </c>
      <c r="D16" s="80" t="s">
        <v>84</v>
      </c>
    </row>
    <row r="17" spans="1:4" x14ac:dyDescent="0.2">
      <c r="A17" s="10"/>
      <c r="B17" s="3" t="s">
        <v>4</v>
      </c>
      <c r="C17" s="35" t="s">
        <v>5</v>
      </c>
      <c r="D17" s="27" t="s">
        <v>70</v>
      </c>
    </row>
    <row r="18" spans="1:4" ht="12.5" x14ac:dyDescent="0.25">
      <c r="A18" s="10"/>
      <c r="B18" s="26"/>
      <c r="C18" s="36"/>
      <c r="D18" s="26"/>
    </row>
    <row r="19" spans="1:4" ht="12.5" x14ac:dyDescent="0.25">
      <c r="A19" s="10"/>
      <c r="B19" s="26"/>
      <c r="C19" s="37"/>
    </row>
    <row r="20" spans="1:4" ht="12.5" x14ac:dyDescent="0.25">
      <c r="A20" s="10"/>
      <c r="B20" s="26"/>
      <c r="C20" s="37"/>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sheetData>
  <sortState xmlns:xlrd2="http://schemas.microsoft.com/office/spreadsheetml/2017/richdata2" ref="B21:C27">
    <sortCondition descending="1" ref="C21:C27"/>
  </sortState>
  <phoneticPr fontId="5" type="noConversion"/>
  <hyperlinks>
    <hyperlink ref="C16" location="Enquiries!A1" display="Enquiries" xr:uid="{358113C2-7577-41E3-AD3C-08CBE9A9B542}"/>
    <hyperlink ref="C15" location="Metadata!A1" display="Metadata" xr:uid="{CF157346-8050-476C-9DC6-95FCBA1AFAD9}"/>
    <hyperlink ref="C12" location="'Table 1'!A1" display="Table 1" xr:uid="{48585F75-F242-4A89-BD28-666B571B531B}"/>
    <hyperlink ref="C13" location="'Table 2'!A1" display="Table 2" xr:uid="{6C831BED-17D0-4C99-8F1A-F55440E9C14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97AC-95ED-4650-A78E-782D25443B39}">
  <dimension ref="B1:BC38"/>
  <sheetViews>
    <sheetView showGridLines="0" zoomScale="130" zoomScaleNormal="130" workbookViewId="0">
      <pane xSplit="2" ySplit="1" topLeftCell="AS2" activePane="bottomRight" state="frozen"/>
      <selection pane="topRight" activeCell="C1" sqref="C1"/>
      <selection pane="bottomLeft" activeCell="A5" sqref="A5"/>
      <selection pane="bottomRight" activeCell="B18" sqref="B18"/>
    </sheetView>
  </sheetViews>
  <sheetFormatPr defaultColWidth="8.81640625" defaultRowHeight="10" x14ac:dyDescent="0.2"/>
  <cols>
    <col min="1" max="1" width="2.54296875" style="6" customWidth="1"/>
    <col min="2" max="2" width="76.90625" style="6" customWidth="1"/>
    <col min="3" max="44" width="9.81640625" style="6" customWidth="1"/>
    <col min="45" max="45" width="27.1796875" style="6" customWidth="1"/>
    <col min="46" max="16384" width="8.81640625" style="6"/>
  </cols>
  <sheetData>
    <row r="1" spans="2:55"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T1" s="7"/>
    </row>
    <row r="2" spans="2:55" s="79" customFormat="1" ht="16.25" customHeight="1" x14ac:dyDescent="0.35">
      <c r="B2" s="77" t="s">
        <v>119</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8" t="s">
        <v>120</v>
      </c>
      <c r="AU2" s="66"/>
      <c r="AV2" s="66"/>
      <c r="AW2" s="66"/>
      <c r="AX2" s="66"/>
      <c r="AY2" s="66"/>
      <c r="AZ2" s="66"/>
      <c r="BA2" s="66"/>
      <c r="BB2" s="66"/>
      <c r="BC2" s="66"/>
    </row>
    <row r="3" spans="2:55" ht="21.5" customHeight="1" x14ac:dyDescent="0.2">
      <c r="B3" s="52"/>
      <c r="C3" s="126">
        <v>2021</v>
      </c>
      <c r="D3" s="127"/>
      <c r="E3" s="127"/>
      <c r="F3" s="127"/>
      <c r="G3" s="127"/>
      <c r="H3" s="127"/>
      <c r="I3" s="127"/>
      <c r="J3" s="127"/>
      <c r="K3" s="127"/>
      <c r="L3" s="127"/>
      <c r="M3" s="127"/>
      <c r="N3" s="127"/>
      <c r="O3" s="124">
        <v>2022</v>
      </c>
      <c r="P3" s="125"/>
      <c r="Q3" s="125"/>
      <c r="R3" s="125"/>
      <c r="S3" s="125"/>
      <c r="T3" s="125"/>
      <c r="U3" s="125"/>
      <c r="V3" s="125"/>
      <c r="W3" s="125"/>
      <c r="X3" s="125"/>
      <c r="Y3" s="125"/>
      <c r="Z3" s="125"/>
      <c r="AA3" s="124">
        <v>2023</v>
      </c>
      <c r="AB3" s="125"/>
      <c r="AC3" s="125"/>
      <c r="AD3" s="125"/>
      <c r="AE3" s="125"/>
      <c r="AF3" s="125"/>
      <c r="AG3" s="125"/>
      <c r="AH3" s="125"/>
      <c r="AI3" s="125"/>
      <c r="AJ3" s="125"/>
      <c r="AK3" s="125"/>
      <c r="AL3" s="125"/>
      <c r="AM3" s="128">
        <v>2024</v>
      </c>
      <c r="AN3" s="129"/>
      <c r="AO3" s="129"/>
      <c r="AP3" s="129"/>
      <c r="AQ3" s="129"/>
      <c r="AR3" s="130"/>
      <c r="AS3" s="48"/>
      <c r="AT3" s="7"/>
    </row>
    <row r="4" spans="2:55" ht="21.5" customHeight="1" x14ac:dyDescent="0.2">
      <c r="B4" s="52" t="s">
        <v>74</v>
      </c>
      <c r="C4" s="56" t="s">
        <v>85</v>
      </c>
      <c r="D4" s="56" t="s">
        <v>86</v>
      </c>
      <c r="E4" s="56" t="s">
        <v>87</v>
      </c>
      <c r="F4" s="56" t="s">
        <v>88</v>
      </c>
      <c r="G4" s="56" t="s">
        <v>89</v>
      </c>
      <c r="H4" s="56" t="s">
        <v>97</v>
      </c>
      <c r="I4" s="56" t="s">
        <v>91</v>
      </c>
      <c r="J4" s="56" t="s">
        <v>92</v>
      </c>
      <c r="K4" s="56" t="s">
        <v>99</v>
      </c>
      <c r="L4" s="56" t="s">
        <v>93</v>
      </c>
      <c r="M4" s="56" t="s">
        <v>94</v>
      </c>
      <c r="N4" s="56" t="s">
        <v>95</v>
      </c>
      <c r="O4" s="90" t="s">
        <v>85</v>
      </c>
      <c r="P4" s="90" t="s">
        <v>86</v>
      </c>
      <c r="Q4" s="90" t="s">
        <v>87</v>
      </c>
      <c r="R4" s="90" t="s">
        <v>88</v>
      </c>
      <c r="S4" s="90" t="s">
        <v>89</v>
      </c>
      <c r="T4" s="90" t="s">
        <v>97</v>
      </c>
      <c r="U4" s="90" t="s">
        <v>91</v>
      </c>
      <c r="V4" s="90" t="s">
        <v>92</v>
      </c>
      <c r="W4" s="90" t="s">
        <v>99</v>
      </c>
      <c r="X4" s="90" t="s">
        <v>93</v>
      </c>
      <c r="Y4" s="90" t="s">
        <v>94</v>
      </c>
      <c r="Z4" s="90" t="s">
        <v>95</v>
      </c>
      <c r="AA4" s="56" t="s">
        <v>85</v>
      </c>
      <c r="AB4" s="56" t="s">
        <v>86</v>
      </c>
      <c r="AC4" s="56" t="s">
        <v>87</v>
      </c>
      <c r="AD4" s="56" t="s">
        <v>88</v>
      </c>
      <c r="AE4" s="56" t="s">
        <v>89</v>
      </c>
      <c r="AF4" s="56" t="s">
        <v>97</v>
      </c>
      <c r="AG4" s="56" t="s">
        <v>91</v>
      </c>
      <c r="AH4" s="56" t="s">
        <v>92</v>
      </c>
      <c r="AI4" s="56" t="s">
        <v>99</v>
      </c>
      <c r="AJ4" s="56" t="s">
        <v>93</v>
      </c>
      <c r="AK4" s="56" t="s">
        <v>94</v>
      </c>
      <c r="AL4" s="120" t="s">
        <v>95</v>
      </c>
      <c r="AM4" s="121" t="s">
        <v>85</v>
      </c>
      <c r="AN4" s="121" t="s">
        <v>86</v>
      </c>
      <c r="AO4" s="121" t="s">
        <v>87</v>
      </c>
      <c r="AP4" s="121" t="s">
        <v>88</v>
      </c>
      <c r="AQ4" s="121" t="s">
        <v>89</v>
      </c>
      <c r="AR4" s="121" t="s">
        <v>128</v>
      </c>
      <c r="AS4" s="48" t="s">
        <v>96</v>
      </c>
      <c r="AT4" s="7"/>
    </row>
    <row r="5" spans="2:55" ht="12" customHeight="1" x14ac:dyDescent="0.2">
      <c r="B5" s="41" t="s">
        <v>12</v>
      </c>
      <c r="C5" s="99">
        <v>0</v>
      </c>
      <c r="D5" s="99">
        <v>5.6194443294147476</v>
      </c>
      <c r="E5" s="99">
        <v>-0.39830094393981597</v>
      </c>
      <c r="F5" s="99">
        <v>-0.90507045958578658</v>
      </c>
      <c r="G5" s="99">
        <v>1.7794427600277487</v>
      </c>
      <c r="H5" s="99">
        <v>-1.7483321894611379</v>
      </c>
      <c r="I5" s="99">
        <v>-2.5245575756326843</v>
      </c>
      <c r="J5" s="99">
        <v>5.3643788252137483</v>
      </c>
      <c r="K5" s="99">
        <v>-1.4627595776149178</v>
      </c>
      <c r="L5" s="99">
        <v>2.7323415674149771</v>
      </c>
      <c r="M5" s="99">
        <v>-2.7265803038080065</v>
      </c>
      <c r="N5" s="99">
        <v>4.9692141466565261</v>
      </c>
      <c r="O5" s="99">
        <v>-11.427901578566306</v>
      </c>
      <c r="P5" s="99">
        <v>0</v>
      </c>
      <c r="Q5" s="99">
        <v>0</v>
      </c>
      <c r="R5" s="99">
        <v>0.80363905839885774</v>
      </c>
      <c r="S5" s="99">
        <v>7.8062862825857025</v>
      </c>
      <c r="T5" s="99">
        <v>0</v>
      </c>
      <c r="U5" s="99">
        <v>2.2565182563572819</v>
      </c>
      <c r="V5" s="99">
        <v>0.74658498937647266</v>
      </c>
      <c r="W5" s="99">
        <v>0.5435850263184534</v>
      </c>
      <c r="X5" s="99">
        <v>0.5435850263184534</v>
      </c>
      <c r="Y5" s="99">
        <v>0</v>
      </c>
      <c r="Z5" s="99">
        <v>0</v>
      </c>
      <c r="AA5" s="100">
        <v>-1.0480741793785597</v>
      </c>
      <c r="AB5" s="100">
        <v>0</v>
      </c>
      <c r="AC5" s="100">
        <v>0</v>
      </c>
      <c r="AD5" s="100">
        <v>0</v>
      </c>
      <c r="AE5" s="100">
        <v>0</v>
      </c>
      <c r="AF5" s="100">
        <v>0</v>
      </c>
      <c r="AG5" s="100">
        <v>-3.6945649501447519E-2</v>
      </c>
      <c r="AH5" s="100">
        <v>-7.3902221272277302E-3</v>
      </c>
      <c r="AI5" s="100">
        <v>-0.89231826725779229</v>
      </c>
      <c r="AJ5" s="100">
        <v>-0.10915615182685201</v>
      </c>
      <c r="AK5" s="100">
        <v>-0.71223146051164576</v>
      </c>
      <c r="AL5" s="100">
        <v>-0.48078560751558541</v>
      </c>
      <c r="AM5" s="100">
        <v>-0.86649093153216938</v>
      </c>
      <c r="AN5" s="100">
        <v>0.91475628654767149</v>
      </c>
      <c r="AO5" s="100">
        <v>7.543341398744019E-3</v>
      </c>
      <c r="AP5" s="100">
        <v>-0.47520020605850277</v>
      </c>
      <c r="AQ5" s="100">
        <v>-2.6353911304100279</v>
      </c>
      <c r="AR5" s="100">
        <v>-1.0214102653056472</v>
      </c>
      <c r="AS5" s="41" t="s">
        <v>41</v>
      </c>
      <c r="AT5" s="122"/>
      <c r="AU5" s="123"/>
    </row>
    <row r="6" spans="2:55" ht="12" customHeight="1" x14ac:dyDescent="0.2">
      <c r="B6" s="43" t="s">
        <v>27</v>
      </c>
      <c r="C6" s="101">
        <v>0</v>
      </c>
      <c r="D6" s="101">
        <v>0</v>
      </c>
      <c r="E6" s="101">
        <v>0</v>
      </c>
      <c r="F6" s="101">
        <v>0</v>
      </c>
      <c r="G6" s="101">
        <v>0.93065354975838943</v>
      </c>
      <c r="H6" s="101">
        <v>-0.92207225161736517</v>
      </c>
      <c r="I6" s="101">
        <v>2.7523051795740798</v>
      </c>
      <c r="J6" s="101">
        <v>6.9270456764001409</v>
      </c>
      <c r="K6" s="101">
        <v>-1.7560013923933155</v>
      </c>
      <c r="L6" s="101">
        <v>3.3440586414288305</v>
      </c>
      <c r="M6" s="101">
        <v>0.71616436586801058</v>
      </c>
      <c r="N6" s="101">
        <v>2.7946257517262012</v>
      </c>
      <c r="O6" s="101">
        <v>-14.437071327003707</v>
      </c>
      <c r="P6" s="101">
        <v>0</v>
      </c>
      <c r="Q6" s="101">
        <v>16.769193273042475</v>
      </c>
      <c r="R6" s="101">
        <v>0</v>
      </c>
      <c r="S6" s="101">
        <v>18.781630495992957</v>
      </c>
      <c r="T6" s="101">
        <v>0</v>
      </c>
      <c r="U6" s="101">
        <v>0</v>
      </c>
      <c r="V6" s="101">
        <v>0</v>
      </c>
      <c r="W6" s="101">
        <v>0</v>
      </c>
      <c r="X6" s="101">
        <v>0</v>
      </c>
      <c r="Y6" s="101">
        <v>0</v>
      </c>
      <c r="Z6" s="101">
        <v>0</v>
      </c>
      <c r="AA6" s="102">
        <v>0</v>
      </c>
      <c r="AB6" s="102">
        <v>0</v>
      </c>
      <c r="AC6" s="102">
        <v>0</v>
      </c>
      <c r="AD6" s="102">
        <v>0</v>
      </c>
      <c r="AE6" s="102">
        <v>0</v>
      </c>
      <c r="AF6" s="102">
        <v>0</v>
      </c>
      <c r="AG6" s="102">
        <v>0</v>
      </c>
      <c r="AH6" s="102">
        <v>0</v>
      </c>
      <c r="AI6" s="102">
        <v>0</v>
      </c>
      <c r="AJ6" s="102">
        <v>0</v>
      </c>
      <c r="AK6" s="102">
        <v>-0.64330707408736032</v>
      </c>
      <c r="AL6" s="102">
        <v>0</v>
      </c>
      <c r="AM6" s="102">
        <v>0</v>
      </c>
      <c r="AN6" s="102">
        <v>0</v>
      </c>
      <c r="AO6" s="102">
        <v>0</v>
      </c>
      <c r="AP6" s="102">
        <v>0</v>
      </c>
      <c r="AQ6" s="102">
        <v>0</v>
      </c>
      <c r="AR6" s="102">
        <v>0</v>
      </c>
      <c r="AS6" s="43" t="s">
        <v>42</v>
      </c>
      <c r="AT6" s="122"/>
      <c r="AU6" s="123"/>
    </row>
    <row r="7" spans="2:55" ht="12" customHeight="1" x14ac:dyDescent="0.2">
      <c r="B7" s="44" t="s">
        <v>13</v>
      </c>
      <c r="C7" s="103">
        <v>-0.17271879106188237</v>
      </c>
      <c r="D7" s="103">
        <v>-9.2125251711451028E-2</v>
      </c>
      <c r="E7" s="103">
        <v>0</v>
      </c>
      <c r="F7" s="103">
        <v>0</v>
      </c>
      <c r="G7" s="103">
        <v>2.2474716291090147</v>
      </c>
      <c r="H7" s="103">
        <v>0</v>
      </c>
      <c r="I7" s="103">
        <v>-1.5364409348914734</v>
      </c>
      <c r="J7" s="103">
        <v>-0.6719538548326085</v>
      </c>
      <c r="K7" s="103">
        <v>-0.1494419116509107</v>
      </c>
      <c r="L7" s="103">
        <v>0.90091909944686677</v>
      </c>
      <c r="M7" s="103">
        <v>0</v>
      </c>
      <c r="N7" s="103">
        <v>2.2372361346513259</v>
      </c>
      <c r="O7" s="103">
        <v>-2.5840000484936922</v>
      </c>
      <c r="P7" s="103">
        <v>0</v>
      </c>
      <c r="Q7" s="103">
        <v>4.6516092586567481</v>
      </c>
      <c r="R7" s="103">
        <v>0</v>
      </c>
      <c r="S7" s="103">
        <v>0</v>
      </c>
      <c r="T7" s="103">
        <v>0</v>
      </c>
      <c r="U7" s="103">
        <v>0</v>
      </c>
      <c r="V7" s="103">
        <v>0</v>
      </c>
      <c r="W7" s="103">
        <v>0</v>
      </c>
      <c r="X7" s="103">
        <v>0</v>
      </c>
      <c r="Y7" s="103">
        <v>0</v>
      </c>
      <c r="Z7" s="103">
        <v>0</v>
      </c>
      <c r="AA7" s="104">
        <v>-2.6992054706549027</v>
      </c>
      <c r="AB7" s="104">
        <v>0</v>
      </c>
      <c r="AC7" s="104">
        <v>0</v>
      </c>
      <c r="AD7" s="104">
        <v>0</v>
      </c>
      <c r="AE7" s="104">
        <v>2.2803230520577387</v>
      </c>
      <c r="AF7" s="104">
        <v>0</v>
      </c>
      <c r="AG7" s="104">
        <v>0</v>
      </c>
      <c r="AH7" s="104">
        <v>-1.1147020656832467</v>
      </c>
      <c r="AI7" s="104">
        <v>0</v>
      </c>
      <c r="AJ7" s="104">
        <v>0</v>
      </c>
      <c r="AK7" s="104">
        <v>-0.8539652047524271</v>
      </c>
      <c r="AL7" s="104">
        <v>0</v>
      </c>
      <c r="AM7" s="104">
        <v>0</v>
      </c>
      <c r="AN7" s="104">
        <v>1.9236859702575657</v>
      </c>
      <c r="AO7" s="104">
        <v>0.69239039531814228</v>
      </c>
      <c r="AP7" s="104">
        <v>-0.23382549860612301</v>
      </c>
      <c r="AQ7" s="104">
        <v>0</v>
      </c>
      <c r="AR7" s="104">
        <v>0.79624062022858766</v>
      </c>
      <c r="AS7" s="44" t="s">
        <v>43</v>
      </c>
      <c r="AT7" s="122"/>
      <c r="AU7" s="123"/>
    </row>
    <row r="8" spans="2:55" ht="12" customHeight="1" x14ac:dyDescent="0.2">
      <c r="B8" s="43" t="s">
        <v>14</v>
      </c>
      <c r="C8" s="101">
        <v>1.6808782817859083</v>
      </c>
      <c r="D8" s="101">
        <v>1.1544037480799574</v>
      </c>
      <c r="E8" s="101">
        <v>0.46823425246738282</v>
      </c>
      <c r="F8" s="101">
        <v>4.2562957314040233</v>
      </c>
      <c r="G8" s="101">
        <v>2.7777048298677016</v>
      </c>
      <c r="H8" s="101">
        <v>-2.7026336445883459</v>
      </c>
      <c r="I8" s="101">
        <v>-4.702964901898028</v>
      </c>
      <c r="J8" s="101">
        <v>1.1888691853725106</v>
      </c>
      <c r="K8" s="101">
        <v>-3.2557299641793804</v>
      </c>
      <c r="L8" s="101">
        <v>4.4318444398663246</v>
      </c>
      <c r="M8" s="101">
        <v>1.2941038527496005</v>
      </c>
      <c r="N8" s="101">
        <v>0</v>
      </c>
      <c r="O8" s="101">
        <v>0</v>
      </c>
      <c r="P8" s="101">
        <v>0</v>
      </c>
      <c r="Q8" s="101">
        <v>0</v>
      </c>
      <c r="R8" s="101">
        <v>-0.85704033062988572</v>
      </c>
      <c r="S8" s="101">
        <v>-1.8834516673777557E-2</v>
      </c>
      <c r="T8" s="101">
        <v>-9.8785875361130877</v>
      </c>
      <c r="U8" s="101">
        <v>0.80157349806336242</v>
      </c>
      <c r="V8" s="101">
        <v>0.15024497157811822</v>
      </c>
      <c r="W8" s="101">
        <v>-7.1595871471972714</v>
      </c>
      <c r="X8" s="101">
        <v>-7.1595871471972714</v>
      </c>
      <c r="Y8" s="101">
        <v>-0.74466096290611006</v>
      </c>
      <c r="Z8" s="101">
        <v>-0.8</v>
      </c>
      <c r="AA8" s="102">
        <v>1.0567289266768114</v>
      </c>
      <c r="AB8" s="102">
        <v>-1.5491482920407407</v>
      </c>
      <c r="AC8" s="102">
        <v>-1.2776311976966781</v>
      </c>
      <c r="AD8" s="102">
        <v>2.2446227384773607</v>
      </c>
      <c r="AE8" s="102">
        <v>-3.5497715395098339</v>
      </c>
      <c r="AF8" s="102">
        <v>-0.93025232466672492</v>
      </c>
      <c r="AG8" s="102">
        <v>-0.61539594783752705</v>
      </c>
      <c r="AH8" s="102">
        <v>-2.197708818837782</v>
      </c>
      <c r="AI8" s="102">
        <v>-0.61274710611341732</v>
      </c>
      <c r="AJ8" s="102">
        <v>-0.81504237409171765</v>
      </c>
      <c r="AK8" s="102">
        <v>-0.77352231148758221</v>
      </c>
      <c r="AL8" s="102">
        <v>1.5860690089526202</v>
      </c>
      <c r="AM8" s="102">
        <v>1.124357514586265</v>
      </c>
      <c r="AN8" s="102">
        <v>-0.12316709356613842</v>
      </c>
      <c r="AO8" s="102">
        <v>2.8033349889213355E-2</v>
      </c>
      <c r="AP8" s="102">
        <v>0.10098201417491737</v>
      </c>
      <c r="AQ8" s="102">
        <v>-0.76049945314640865</v>
      </c>
      <c r="AR8" s="102">
        <v>-3.5755648462314298</v>
      </c>
      <c r="AS8" s="43" t="s">
        <v>44</v>
      </c>
      <c r="AT8" s="122"/>
      <c r="AU8" s="123"/>
    </row>
    <row r="9" spans="2:55" ht="12" customHeight="1" x14ac:dyDescent="0.2">
      <c r="B9" s="41" t="s">
        <v>15</v>
      </c>
      <c r="C9" s="99">
        <v>0.56662514308065681</v>
      </c>
      <c r="D9" s="99">
        <v>-4.352612185165782</v>
      </c>
      <c r="E9" s="99">
        <v>1.2772620856689372</v>
      </c>
      <c r="F9" s="99">
        <v>0</v>
      </c>
      <c r="G9" s="99">
        <v>0.35820976626025924</v>
      </c>
      <c r="H9" s="99">
        <v>-0.35693120382931909</v>
      </c>
      <c r="I9" s="99">
        <v>-2.0397566899875983</v>
      </c>
      <c r="J9" s="99">
        <v>-3.2279884759148558</v>
      </c>
      <c r="K9" s="99">
        <v>-2.3113925082763558</v>
      </c>
      <c r="L9" s="99">
        <v>3.6068705402021948</v>
      </c>
      <c r="M9" s="99">
        <v>0.79047751405896349</v>
      </c>
      <c r="N9" s="99">
        <v>0.36022786141612073</v>
      </c>
      <c r="O9" s="99">
        <v>0.20036748259084902</v>
      </c>
      <c r="P9" s="99">
        <v>0</v>
      </c>
      <c r="Q9" s="99">
        <v>0</v>
      </c>
      <c r="R9" s="99">
        <v>1.6447296997199601</v>
      </c>
      <c r="S9" s="99">
        <v>0</v>
      </c>
      <c r="T9" s="99">
        <v>0.26300803238581238</v>
      </c>
      <c r="U9" s="99">
        <v>-0.92180273802861734</v>
      </c>
      <c r="V9" s="99">
        <v>-0.30867923834262001</v>
      </c>
      <c r="W9" s="99">
        <v>-2.4695915260771812</v>
      </c>
      <c r="X9" s="99">
        <v>-2.4695915260771812</v>
      </c>
      <c r="Y9" s="99">
        <v>0.14126022884863687</v>
      </c>
      <c r="Z9" s="99">
        <v>-0.6</v>
      </c>
      <c r="AA9" s="100">
        <v>-0.64323349543104769</v>
      </c>
      <c r="AB9" s="100">
        <v>0</v>
      </c>
      <c r="AC9" s="100">
        <v>-0.857379535479879</v>
      </c>
      <c r="AD9" s="100">
        <v>0</v>
      </c>
      <c r="AE9" s="100">
        <v>0</v>
      </c>
      <c r="AF9" s="100">
        <v>2.08186556957628E-2</v>
      </c>
      <c r="AG9" s="100">
        <v>0</v>
      </c>
      <c r="AH9" s="100">
        <v>0</v>
      </c>
      <c r="AI9" s="100">
        <v>-0.71080776446433447</v>
      </c>
      <c r="AJ9" s="100">
        <v>0</v>
      </c>
      <c r="AK9" s="100">
        <v>-5.8846946254522265</v>
      </c>
      <c r="AL9" s="100">
        <v>0.13704149150031242</v>
      </c>
      <c r="AM9" s="100">
        <v>0.42211033895682704</v>
      </c>
      <c r="AN9" s="100">
        <v>0.30048979921386376</v>
      </c>
      <c r="AO9" s="100">
        <v>1.1227633655836087</v>
      </c>
      <c r="AP9" s="100">
        <v>-3.1451274732290813E-2</v>
      </c>
      <c r="AQ9" s="100">
        <v>0.30253637271502498</v>
      </c>
      <c r="AR9" s="100">
        <v>-0.26773838829890906</v>
      </c>
      <c r="AS9" s="41" t="s">
        <v>45</v>
      </c>
      <c r="AT9" s="122"/>
      <c r="AU9" s="123"/>
    </row>
    <row r="10" spans="2:55" ht="12" customHeight="1" x14ac:dyDescent="0.2">
      <c r="B10" s="43" t="s">
        <v>117</v>
      </c>
      <c r="C10" s="101">
        <v>0</v>
      </c>
      <c r="D10" s="101">
        <v>0</v>
      </c>
      <c r="E10" s="101">
        <v>0</v>
      </c>
      <c r="F10" s="101">
        <v>0</v>
      </c>
      <c r="G10" s="101">
        <v>0</v>
      </c>
      <c r="H10" s="101">
        <v>0</v>
      </c>
      <c r="I10" s="101">
        <v>0</v>
      </c>
      <c r="J10" s="101">
        <v>1.5424765959918432</v>
      </c>
      <c r="K10" s="101">
        <v>-1.4505014061702184</v>
      </c>
      <c r="L10" s="101">
        <v>0.6978204993352648</v>
      </c>
      <c r="M10" s="101">
        <v>0.99343076573350686</v>
      </c>
      <c r="N10" s="101">
        <v>1.08863843972496</v>
      </c>
      <c r="O10" s="101">
        <v>-2.2557275448038041</v>
      </c>
      <c r="P10" s="101">
        <v>0</v>
      </c>
      <c r="Q10" s="101">
        <v>1.8021286069294717</v>
      </c>
      <c r="R10" s="101">
        <v>0</v>
      </c>
      <c r="S10" s="101">
        <v>1.7761568992952022</v>
      </c>
      <c r="T10" s="101">
        <v>0</v>
      </c>
      <c r="U10" s="101">
        <v>0</v>
      </c>
      <c r="V10" s="101">
        <v>0</v>
      </c>
      <c r="W10" s="101">
        <v>0</v>
      </c>
      <c r="X10" s="101">
        <v>0</v>
      </c>
      <c r="Y10" s="101">
        <v>0</v>
      </c>
      <c r="Z10" s="101">
        <v>0</v>
      </c>
      <c r="AA10" s="102">
        <v>0</v>
      </c>
      <c r="AB10" s="102">
        <v>0</v>
      </c>
      <c r="AC10" s="102">
        <v>0</v>
      </c>
      <c r="AD10" s="102">
        <v>-4.0647818164249259</v>
      </c>
      <c r="AE10" s="102">
        <v>0</v>
      </c>
      <c r="AF10" s="102">
        <v>0</v>
      </c>
      <c r="AG10" s="102">
        <v>-0.17168636416100469</v>
      </c>
      <c r="AH10" s="102">
        <v>-0.17168636416100469</v>
      </c>
      <c r="AI10" s="102">
        <v>0</v>
      </c>
      <c r="AJ10" s="102">
        <v>0</v>
      </c>
      <c r="AK10" s="102">
        <v>-0.66543308606306084</v>
      </c>
      <c r="AL10" s="102">
        <v>0.37748504397860927</v>
      </c>
      <c r="AM10" s="102">
        <v>8.2337024682674951</v>
      </c>
      <c r="AN10" s="102">
        <v>8.3926983518659171</v>
      </c>
      <c r="AO10" s="102">
        <v>0.16014421522554301</v>
      </c>
      <c r="AP10" s="102">
        <v>0.39080361228577942</v>
      </c>
      <c r="AQ10" s="102">
        <v>0</v>
      </c>
      <c r="AR10" s="102">
        <v>0.76953326522021825</v>
      </c>
      <c r="AS10" s="43" t="s">
        <v>118</v>
      </c>
      <c r="AT10" s="122"/>
      <c r="AU10" s="123"/>
    </row>
    <row r="11" spans="2:55" ht="12" customHeight="1" x14ac:dyDescent="0.2">
      <c r="B11" s="41" t="s">
        <v>28</v>
      </c>
      <c r="C11" s="99">
        <v>2.7422661723740305</v>
      </c>
      <c r="D11" s="99">
        <v>1.6001016001523993</v>
      </c>
      <c r="E11" s="99">
        <v>0</v>
      </c>
      <c r="F11" s="99">
        <v>0</v>
      </c>
      <c r="G11" s="99">
        <v>0.27216001032117276</v>
      </c>
      <c r="H11" s="99">
        <v>0</v>
      </c>
      <c r="I11" s="99">
        <v>-1.9963331627333929</v>
      </c>
      <c r="J11" s="99">
        <v>1.4197336475590276</v>
      </c>
      <c r="K11" s="99">
        <v>-1.6005164367284834</v>
      </c>
      <c r="L11" s="99">
        <v>16.649793910904549</v>
      </c>
      <c r="M11" s="99">
        <v>0</v>
      </c>
      <c r="N11" s="99">
        <v>1.925313080147987</v>
      </c>
      <c r="O11" s="99">
        <v>0</v>
      </c>
      <c r="P11" s="99">
        <v>0</v>
      </c>
      <c r="Q11" s="99">
        <v>0</v>
      </c>
      <c r="R11" s="99">
        <v>0</v>
      </c>
      <c r="S11" s="99">
        <v>0</v>
      </c>
      <c r="T11" s="99">
        <v>-7.0565639209263225</v>
      </c>
      <c r="U11" s="99">
        <v>0</v>
      </c>
      <c r="V11" s="99">
        <v>0</v>
      </c>
      <c r="W11" s="99">
        <v>0</v>
      </c>
      <c r="X11" s="99">
        <v>0</v>
      </c>
      <c r="Y11" s="99">
        <v>0</v>
      </c>
      <c r="Z11" s="99">
        <v>0</v>
      </c>
      <c r="AA11" s="100">
        <v>0</v>
      </c>
      <c r="AB11" s="100">
        <v>0</v>
      </c>
      <c r="AC11" s="100">
        <v>0</v>
      </c>
      <c r="AD11" s="100">
        <v>0</v>
      </c>
      <c r="AE11" s="100">
        <v>0</v>
      </c>
      <c r="AF11" s="100">
        <v>0</v>
      </c>
      <c r="AG11" s="100">
        <v>0</v>
      </c>
      <c r="AH11" s="100">
        <v>0</v>
      </c>
      <c r="AI11" s="100">
        <v>0</v>
      </c>
      <c r="AJ11" s="100">
        <v>0</v>
      </c>
      <c r="AK11" s="100">
        <v>-10.144998365996543</v>
      </c>
      <c r="AL11" s="100">
        <v>0</v>
      </c>
      <c r="AM11" s="100">
        <v>-1.3425863513250533</v>
      </c>
      <c r="AN11" s="100">
        <v>0</v>
      </c>
      <c r="AO11" s="100">
        <v>0</v>
      </c>
      <c r="AP11" s="100">
        <v>0</v>
      </c>
      <c r="AQ11" s="100">
        <v>0</v>
      </c>
      <c r="AR11" s="100">
        <v>0</v>
      </c>
      <c r="AS11" s="41" t="s">
        <v>46</v>
      </c>
      <c r="AT11" s="122"/>
      <c r="AU11" s="123"/>
    </row>
    <row r="12" spans="2:55" s="1" customFormat="1" ht="12" customHeight="1" x14ac:dyDescent="0.2">
      <c r="B12" s="43" t="s">
        <v>16</v>
      </c>
      <c r="C12" s="101">
        <v>0</v>
      </c>
      <c r="D12" s="101">
        <v>0.33727929954827118</v>
      </c>
      <c r="E12" s="101">
        <v>0</v>
      </c>
      <c r="F12" s="101">
        <v>0</v>
      </c>
      <c r="G12" s="101">
        <v>6.8133079317999687</v>
      </c>
      <c r="H12" s="101">
        <v>0</v>
      </c>
      <c r="I12" s="101">
        <v>6.11094946050288</v>
      </c>
      <c r="J12" s="101">
        <v>0.27586818375672806</v>
      </c>
      <c r="K12" s="101">
        <v>-6.0182843880399588</v>
      </c>
      <c r="L12" s="101">
        <v>6.9459806467273353</v>
      </c>
      <c r="M12" s="101">
        <v>1.5896827450667388</v>
      </c>
      <c r="N12" s="101">
        <v>1.0007590384800977</v>
      </c>
      <c r="O12" s="101">
        <v>-1.2190979154307513</v>
      </c>
      <c r="P12" s="101">
        <v>0</v>
      </c>
      <c r="Q12" s="101">
        <v>0</v>
      </c>
      <c r="R12" s="101">
        <v>0.70983845470118467</v>
      </c>
      <c r="S12" s="101">
        <v>0.35151690578898354</v>
      </c>
      <c r="T12" s="101">
        <v>-1.8990666941896563</v>
      </c>
      <c r="U12" s="101">
        <v>-1.1114336603070569</v>
      </c>
      <c r="V12" s="101">
        <v>-1.3713874602925671</v>
      </c>
      <c r="W12" s="101">
        <v>0.95773068515561022</v>
      </c>
      <c r="X12" s="101">
        <v>0.95773068515561022</v>
      </c>
      <c r="Y12" s="101">
        <v>0.39199860191658331</v>
      </c>
      <c r="Z12" s="101">
        <v>1</v>
      </c>
      <c r="AA12" s="102">
        <v>-1.860217444174566</v>
      </c>
      <c r="AB12" s="102">
        <v>0.30944521071273812</v>
      </c>
      <c r="AC12" s="102">
        <v>-1.0730904802264405</v>
      </c>
      <c r="AD12" s="102">
        <v>1.5568313646221412</v>
      </c>
      <c r="AE12" s="102">
        <v>-2.0869156915430835</v>
      </c>
      <c r="AF12" s="102">
        <v>0</v>
      </c>
      <c r="AG12" s="102">
        <v>-2.2854123068226357</v>
      </c>
      <c r="AH12" s="102">
        <v>1.6415457320184856</v>
      </c>
      <c r="AI12" s="102">
        <v>0</v>
      </c>
      <c r="AJ12" s="102">
        <v>0.13777862915753758</v>
      </c>
      <c r="AK12" s="102">
        <v>-1.1198216175932032</v>
      </c>
      <c r="AL12" s="102">
        <v>3.6003189394250512E-2</v>
      </c>
      <c r="AM12" s="102">
        <v>0.36061575765720022</v>
      </c>
      <c r="AN12" s="102">
        <v>-0.96588587424612626</v>
      </c>
      <c r="AO12" s="102">
        <v>0</v>
      </c>
      <c r="AP12" s="102">
        <v>-3.7622359561971308</v>
      </c>
      <c r="AQ12" s="102">
        <v>-0.20507300899225811</v>
      </c>
      <c r="AR12" s="102">
        <v>0</v>
      </c>
      <c r="AS12" s="43" t="s">
        <v>47</v>
      </c>
      <c r="AT12" s="122"/>
      <c r="AU12" s="123"/>
    </row>
    <row r="13" spans="2:55" s="1" customFormat="1" ht="12" customHeight="1" x14ac:dyDescent="0.2">
      <c r="B13" s="44" t="s">
        <v>29</v>
      </c>
      <c r="C13" s="103" t="s">
        <v>98</v>
      </c>
      <c r="D13" s="103" t="s">
        <v>98</v>
      </c>
      <c r="E13" s="103" t="s">
        <v>98</v>
      </c>
      <c r="F13" s="103" t="s">
        <v>98</v>
      </c>
      <c r="G13" s="103" t="s">
        <v>98</v>
      </c>
      <c r="H13" s="103" t="s">
        <v>98</v>
      </c>
      <c r="I13" s="103" t="s">
        <v>98</v>
      </c>
      <c r="J13" s="103" t="s">
        <v>98</v>
      </c>
      <c r="K13" s="103" t="s">
        <v>98</v>
      </c>
      <c r="L13" s="103" t="s">
        <v>98</v>
      </c>
      <c r="M13" s="103" t="s">
        <v>98</v>
      </c>
      <c r="N13" s="103" t="s">
        <v>98</v>
      </c>
      <c r="O13" s="103" t="s">
        <v>98</v>
      </c>
      <c r="P13" s="103" t="s">
        <v>98</v>
      </c>
      <c r="Q13" s="103">
        <v>0</v>
      </c>
      <c r="R13" s="103">
        <v>0</v>
      </c>
      <c r="S13" s="103">
        <v>2.2474716291090147</v>
      </c>
      <c r="T13" s="103">
        <v>0</v>
      </c>
      <c r="U13" s="103">
        <v>0</v>
      </c>
      <c r="V13" s="103">
        <v>0</v>
      </c>
      <c r="W13" s="103">
        <v>0</v>
      </c>
      <c r="X13" s="103">
        <v>0</v>
      </c>
      <c r="Y13" s="103">
        <v>0</v>
      </c>
      <c r="Z13" s="103">
        <v>0</v>
      </c>
      <c r="AA13" s="104">
        <v>0</v>
      </c>
      <c r="AB13" s="104">
        <v>0</v>
      </c>
      <c r="AC13" s="104">
        <v>0</v>
      </c>
      <c r="AD13" s="104">
        <v>0</v>
      </c>
      <c r="AE13" s="104">
        <v>0</v>
      </c>
      <c r="AF13" s="104">
        <v>0</v>
      </c>
      <c r="AG13" s="104">
        <v>0</v>
      </c>
      <c r="AH13" s="104">
        <v>0</v>
      </c>
      <c r="AI13" s="104">
        <v>0</v>
      </c>
      <c r="AJ13" s="104">
        <v>0</v>
      </c>
      <c r="AK13" s="104">
        <v>0</v>
      </c>
      <c r="AL13" s="104">
        <v>0</v>
      </c>
      <c r="AM13" s="104">
        <v>0</v>
      </c>
      <c r="AN13" s="104">
        <v>0</v>
      </c>
      <c r="AO13" s="104">
        <v>0</v>
      </c>
      <c r="AP13" s="104">
        <v>0</v>
      </c>
      <c r="AQ13" s="104">
        <v>0</v>
      </c>
      <c r="AR13" s="104">
        <v>0</v>
      </c>
      <c r="AS13" s="41" t="s">
        <v>80</v>
      </c>
      <c r="AT13" s="122"/>
      <c r="AU13" s="123"/>
    </row>
    <row r="14" spans="2:55" s="1" customFormat="1" ht="12" customHeight="1" x14ac:dyDescent="0.2">
      <c r="B14" s="43" t="s">
        <v>17</v>
      </c>
      <c r="C14" s="101">
        <v>0</v>
      </c>
      <c r="D14" s="101">
        <v>-2.9678695411559346</v>
      </c>
      <c r="E14" s="101">
        <v>3.0586461691828362</v>
      </c>
      <c r="F14" s="101">
        <v>12.977460451481846</v>
      </c>
      <c r="G14" s="101">
        <v>0</v>
      </c>
      <c r="H14" s="101">
        <v>-5.2336738482570979</v>
      </c>
      <c r="I14" s="101">
        <v>7.9776065662110511</v>
      </c>
      <c r="J14" s="101">
        <v>0</v>
      </c>
      <c r="K14" s="101">
        <v>-11.70210821354145</v>
      </c>
      <c r="L14" s="101">
        <v>4.4425701638024577</v>
      </c>
      <c r="M14" s="101">
        <v>2.5010295965767853</v>
      </c>
      <c r="N14" s="101">
        <v>5.7898221996953083</v>
      </c>
      <c r="O14" s="101">
        <v>-14.749322797117642</v>
      </c>
      <c r="P14" s="101">
        <v>-2.4400043652442633</v>
      </c>
      <c r="Q14" s="101">
        <v>0</v>
      </c>
      <c r="R14" s="101">
        <v>0</v>
      </c>
      <c r="S14" s="101">
        <v>0</v>
      </c>
      <c r="T14" s="101">
        <v>0</v>
      </c>
      <c r="U14" s="101">
        <v>0</v>
      </c>
      <c r="V14" s="101">
        <v>0</v>
      </c>
      <c r="W14" s="101">
        <v>0</v>
      </c>
      <c r="X14" s="101">
        <v>0</v>
      </c>
      <c r="Y14" s="101">
        <v>0</v>
      </c>
      <c r="Z14" s="101">
        <v>0</v>
      </c>
      <c r="AA14" s="102">
        <v>0</v>
      </c>
      <c r="AB14" s="102">
        <v>0</v>
      </c>
      <c r="AC14" s="102">
        <v>2.5010295965767853</v>
      </c>
      <c r="AD14" s="102">
        <v>0</v>
      </c>
      <c r="AE14" s="102">
        <v>0</v>
      </c>
      <c r="AF14" s="102">
        <v>0</v>
      </c>
      <c r="AG14" s="102">
        <v>0</v>
      </c>
      <c r="AH14" s="102">
        <v>0</v>
      </c>
      <c r="AI14" s="102">
        <v>0</v>
      </c>
      <c r="AJ14" s="102">
        <v>0</v>
      </c>
      <c r="AK14" s="102">
        <v>0</v>
      </c>
      <c r="AL14" s="102">
        <v>0</v>
      </c>
      <c r="AM14" s="102">
        <v>2.5010295965767853</v>
      </c>
      <c r="AN14" s="102">
        <v>0</v>
      </c>
      <c r="AO14" s="102">
        <v>0</v>
      </c>
      <c r="AP14" s="102">
        <v>0</v>
      </c>
      <c r="AQ14" s="102">
        <v>0</v>
      </c>
      <c r="AR14" s="102">
        <v>0</v>
      </c>
      <c r="AS14" s="43" t="s">
        <v>48</v>
      </c>
      <c r="AT14" s="122"/>
      <c r="AU14" s="123"/>
    </row>
    <row r="15" spans="2:55" ht="12" customHeight="1" x14ac:dyDescent="0.2">
      <c r="B15" s="41" t="s">
        <v>30</v>
      </c>
      <c r="C15" s="99">
        <v>0</v>
      </c>
      <c r="D15" s="99">
        <v>0</v>
      </c>
      <c r="E15" s="99">
        <v>0</v>
      </c>
      <c r="F15" s="99">
        <v>0</v>
      </c>
      <c r="G15" s="99">
        <v>0</v>
      </c>
      <c r="H15" s="99">
        <v>0</v>
      </c>
      <c r="I15" s="99">
        <v>0</v>
      </c>
      <c r="J15" s="99">
        <v>0</v>
      </c>
      <c r="K15" s="99">
        <v>0</v>
      </c>
      <c r="L15" s="99">
        <v>0</v>
      </c>
      <c r="M15" s="99">
        <v>0</v>
      </c>
      <c r="N15" s="99">
        <v>0</v>
      </c>
      <c r="O15" s="99">
        <v>3.0506013833252013</v>
      </c>
      <c r="P15" s="99">
        <v>6.7435604035793517E-2</v>
      </c>
      <c r="Q15" s="99">
        <v>0</v>
      </c>
      <c r="R15" s="99">
        <v>0.43398710559374365</v>
      </c>
      <c r="S15" s="99">
        <v>-9.6679631506759733E-2</v>
      </c>
      <c r="T15" s="99">
        <v>-2.8951538612716377E-2</v>
      </c>
      <c r="U15" s="99">
        <v>3.7358543974554976</v>
      </c>
      <c r="V15" s="99">
        <v>1.068073928349051</v>
      </c>
      <c r="W15" s="99">
        <v>-0.29684545052828071</v>
      </c>
      <c r="X15" s="99">
        <v>-0.29684545052828071</v>
      </c>
      <c r="Y15" s="99">
        <v>0</v>
      </c>
      <c r="Z15" s="99">
        <v>0</v>
      </c>
      <c r="AA15" s="100">
        <v>0.2665692273414777</v>
      </c>
      <c r="AB15" s="100">
        <v>0.37428083500816456</v>
      </c>
      <c r="AC15" s="100">
        <v>-11.741922702158689</v>
      </c>
      <c r="AD15" s="100">
        <v>14.399117822066472</v>
      </c>
      <c r="AE15" s="100">
        <v>0</v>
      </c>
      <c r="AF15" s="100">
        <v>-0.2105580399389595</v>
      </c>
      <c r="AG15" s="100">
        <v>-8.6414160549168173E-2</v>
      </c>
      <c r="AH15" s="100">
        <v>4.4681610395684856E-3</v>
      </c>
      <c r="AI15" s="100">
        <v>4.7542934435213624E-2</v>
      </c>
      <c r="AJ15" s="100">
        <v>4.7833608704237918E-2</v>
      </c>
      <c r="AK15" s="100">
        <v>-0.93632477973369532</v>
      </c>
      <c r="AL15" s="100">
        <v>-4.4743983644380592E-2</v>
      </c>
      <c r="AM15" s="100">
        <v>-3.3002570142335941</v>
      </c>
      <c r="AN15" s="100">
        <v>3.5405144790851608</v>
      </c>
      <c r="AO15" s="100">
        <v>-4.2635203556758654</v>
      </c>
      <c r="AP15" s="100">
        <v>-2.2642307277179157</v>
      </c>
      <c r="AQ15" s="100">
        <v>-0.89144442655747014</v>
      </c>
      <c r="AR15" s="100">
        <v>1.3023352716170535</v>
      </c>
      <c r="AS15" s="41" t="s">
        <v>49</v>
      </c>
      <c r="AT15" s="122"/>
      <c r="AU15" s="123"/>
    </row>
    <row r="16" spans="2:55" s="1" customFormat="1" ht="12" customHeight="1" x14ac:dyDescent="0.2">
      <c r="B16" s="42" t="s">
        <v>31</v>
      </c>
      <c r="C16" s="105"/>
      <c r="D16" s="105"/>
      <c r="E16" s="105"/>
      <c r="F16" s="105"/>
      <c r="G16" s="105"/>
      <c r="H16" s="105"/>
      <c r="I16" s="105"/>
      <c r="J16" s="105"/>
      <c r="K16" s="105"/>
      <c r="L16" s="105"/>
      <c r="M16" s="105"/>
      <c r="N16" s="105"/>
      <c r="O16" s="106"/>
      <c r="P16" s="106"/>
      <c r="Q16" s="106"/>
      <c r="R16" s="106"/>
      <c r="S16" s="106"/>
      <c r="T16" s="106"/>
      <c r="U16" s="106"/>
      <c r="V16" s="106"/>
      <c r="W16" s="106"/>
      <c r="X16" s="106"/>
      <c r="Y16" s="106"/>
      <c r="Z16" s="106"/>
      <c r="AA16" s="107"/>
      <c r="AB16" s="107"/>
      <c r="AC16" s="107"/>
      <c r="AD16" s="107"/>
      <c r="AE16" s="107"/>
      <c r="AF16" s="107"/>
      <c r="AG16" s="107"/>
      <c r="AH16" s="107"/>
      <c r="AI16" s="107"/>
      <c r="AJ16" s="107"/>
      <c r="AK16" s="107"/>
      <c r="AL16" s="107"/>
      <c r="AM16" s="107"/>
      <c r="AN16" s="107"/>
      <c r="AO16" s="107"/>
      <c r="AP16" s="107"/>
      <c r="AQ16" s="107"/>
      <c r="AR16" s="107"/>
      <c r="AS16" s="42" t="s">
        <v>66</v>
      </c>
      <c r="AT16" s="122"/>
      <c r="AU16" s="123"/>
    </row>
    <row r="17" spans="2:47" ht="12" customHeight="1" x14ac:dyDescent="0.2">
      <c r="B17" s="45" t="s">
        <v>32</v>
      </c>
      <c r="C17" s="108">
        <v>0</v>
      </c>
      <c r="D17" s="108">
        <v>0</v>
      </c>
      <c r="E17" s="108">
        <v>0</v>
      </c>
      <c r="F17" s="108">
        <v>0</v>
      </c>
      <c r="G17" s="108">
        <v>0</v>
      </c>
      <c r="H17" s="108">
        <v>16.453129177588806</v>
      </c>
      <c r="I17" s="108">
        <v>0</v>
      </c>
      <c r="J17" s="108">
        <v>0</v>
      </c>
      <c r="K17" s="108">
        <v>0</v>
      </c>
      <c r="L17" s="108">
        <v>0</v>
      </c>
      <c r="M17" s="108">
        <v>0</v>
      </c>
      <c r="N17" s="108">
        <v>0</v>
      </c>
      <c r="O17" s="108">
        <v>0</v>
      </c>
      <c r="P17" s="108">
        <v>0</v>
      </c>
      <c r="Q17" s="108">
        <v>0</v>
      </c>
      <c r="R17" s="108">
        <v>0</v>
      </c>
      <c r="S17" s="108">
        <v>0</v>
      </c>
      <c r="T17" s="108">
        <v>0</v>
      </c>
      <c r="U17" s="108">
        <v>0</v>
      </c>
      <c r="V17" s="108">
        <v>0</v>
      </c>
      <c r="W17" s="108">
        <v>0</v>
      </c>
      <c r="X17" s="108">
        <v>0</v>
      </c>
      <c r="Y17" s="108">
        <v>0</v>
      </c>
      <c r="Z17" s="108">
        <v>0</v>
      </c>
      <c r="AA17" s="109">
        <v>0</v>
      </c>
      <c r="AB17" s="109">
        <v>0</v>
      </c>
      <c r="AC17" s="109">
        <v>0</v>
      </c>
      <c r="AD17" s="109">
        <v>-3.1640774650777246</v>
      </c>
      <c r="AE17" s="109">
        <v>0</v>
      </c>
      <c r="AF17" s="109">
        <v>0</v>
      </c>
      <c r="AG17" s="109">
        <v>0</v>
      </c>
      <c r="AH17" s="109">
        <v>0</v>
      </c>
      <c r="AI17" s="109">
        <v>0</v>
      </c>
      <c r="AJ17" s="109">
        <v>0</v>
      </c>
      <c r="AK17" s="109">
        <v>0</v>
      </c>
      <c r="AL17" s="109">
        <v>0</v>
      </c>
      <c r="AM17" s="109">
        <v>-0.47461431349179861</v>
      </c>
      <c r="AN17" s="109">
        <v>-1.5596975293746596E-2</v>
      </c>
      <c r="AO17" s="109">
        <v>-15.817023386436347</v>
      </c>
      <c r="AP17" s="109">
        <v>-16.860417051480269</v>
      </c>
      <c r="AQ17" s="109">
        <v>42.87882845428129</v>
      </c>
      <c r="AR17" s="109">
        <v>0</v>
      </c>
      <c r="AS17" s="50" t="s">
        <v>50</v>
      </c>
      <c r="AT17" s="122"/>
      <c r="AU17" s="123"/>
    </row>
    <row r="18" spans="2:47" ht="12" customHeight="1" x14ac:dyDescent="0.2">
      <c r="B18" s="46" t="s">
        <v>33</v>
      </c>
      <c r="C18" s="110">
        <v>0</v>
      </c>
      <c r="D18" s="110">
        <v>0</v>
      </c>
      <c r="E18" s="110">
        <v>0</v>
      </c>
      <c r="F18" s="110">
        <v>0</v>
      </c>
      <c r="G18" s="110">
        <v>0</v>
      </c>
      <c r="H18" s="110">
        <v>0</v>
      </c>
      <c r="I18" s="110">
        <v>0</v>
      </c>
      <c r="J18" s="110">
        <v>-5.9684917125145915</v>
      </c>
      <c r="K18" s="110">
        <v>0</v>
      </c>
      <c r="L18" s="110">
        <v>0</v>
      </c>
      <c r="M18" s="110">
        <v>0</v>
      </c>
      <c r="N18" s="110">
        <v>0</v>
      </c>
      <c r="O18" s="110">
        <v>0</v>
      </c>
      <c r="P18" s="110">
        <v>0</v>
      </c>
      <c r="Q18" s="110">
        <v>0</v>
      </c>
      <c r="R18" s="110">
        <v>0</v>
      </c>
      <c r="S18" s="110">
        <v>0</v>
      </c>
      <c r="T18" s="110">
        <v>0</v>
      </c>
      <c r="U18" s="110">
        <v>0</v>
      </c>
      <c r="V18" s="110">
        <v>0</v>
      </c>
      <c r="W18" s="110">
        <v>0</v>
      </c>
      <c r="X18" s="110">
        <v>0</v>
      </c>
      <c r="Y18" s="110">
        <v>0</v>
      </c>
      <c r="Z18" s="110">
        <v>0</v>
      </c>
      <c r="AA18" s="111">
        <v>0</v>
      </c>
      <c r="AB18" s="111">
        <v>-0.9714580834940989</v>
      </c>
      <c r="AC18" s="111">
        <v>0</v>
      </c>
      <c r="AD18" s="111">
        <v>-6.6052009061406238</v>
      </c>
      <c r="AE18" s="111">
        <v>-2.3956573072099019</v>
      </c>
      <c r="AF18" s="111">
        <v>0</v>
      </c>
      <c r="AG18" s="111">
        <v>0</v>
      </c>
      <c r="AH18" s="111">
        <v>0</v>
      </c>
      <c r="AI18" s="111">
        <v>0</v>
      </c>
      <c r="AJ18" s="111">
        <v>0</v>
      </c>
      <c r="AK18" s="111">
        <v>1.0733155326642816</v>
      </c>
      <c r="AL18" s="111">
        <v>-0.22287334829773897</v>
      </c>
      <c r="AM18" s="111">
        <v>-1.5497208680621668</v>
      </c>
      <c r="AN18" s="111">
        <v>0</v>
      </c>
      <c r="AO18" s="111">
        <v>-9.9497486392559438</v>
      </c>
      <c r="AP18" s="111">
        <v>-13.082388567563385</v>
      </c>
      <c r="AQ18" s="111">
        <v>0</v>
      </c>
      <c r="AR18" s="111">
        <v>1.4092446635288525E-2</v>
      </c>
      <c r="AS18" s="51" t="s">
        <v>67</v>
      </c>
      <c r="AT18" s="122"/>
      <c r="AU18" s="123"/>
    </row>
    <row r="19" spans="2:47" ht="12" customHeight="1" x14ac:dyDescent="0.2">
      <c r="B19" s="49" t="s">
        <v>34</v>
      </c>
      <c r="C19" s="108">
        <v>0</v>
      </c>
      <c r="D19" s="108">
        <v>0</v>
      </c>
      <c r="E19" s="108">
        <v>0</v>
      </c>
      <c r="F19" s="108">
        <v>0</v>
      </c>
      <c r="G19" s="108">
        <v>0</v>
      </c>
      <c r="H19" s="108">
        <v>0</v>
      </c>
      <c r="I19" s="108">
        <v>0</v>
      </c>
      <c r="J19" s="108">
        <v>0</v>
      </c>
      <c r="K19" s="108">
        <v>0</v>
      </c>
      <c r="L19" s="108">
        <v>0</v>
      </c>
      <c r="M19" s="108">
        <v>0</v>
      </c>
      <c r="N19" s="108">
        <v>0</v>
      </c>
      <c r="O19" s="108">
        <v>0</v>
      </c>
      <c r="P19" s="108">
        <v>1.5750879782143699</v>
      </c>
      <c r="Q19" s="108">
        <v>0</v>
      </c>
      <c r="R19" s="108">
        <v>0</v>
      </c>
      <c r="S19" s="108">
        <v>0.73148966161085127</v>
      </c>
      <c r="T19" s="108">
        <v>0.9177378989611924</v>
      </c>
      <c r="U19" s="108">
        <v>0.49868117154294112</v>
      </c>
      <c r="V19" s="108">
        <v>1.8057458289368071</v>
      </c>
      <c r="W19" s="108">
        <v>0</v>
      </c>
      <c r="X19" s="108">
        <v>0</v>
      </c>
      <c r="Y19" s="108">
        <v>-0.47040257865872093</v>
      </c>
      <c r="Z19" s="108">
        <v>0</v>
      </c>
      <c r="AA19" s="109">
        <v>-0.44180124558917555</v>
      </c>
      <c r="AB19" s="109">
        <v>-0.31012958580082284</v>
      </c>
      <c r="AC19" s="109">
        <v>0</v>
      </c>
      <c r="AD19" s="109">
        <v>0</v>
      </c>
      <c r="AE19" s="109">
        <v>1.2472869879871098</v>
      </c>
      <c r="AF19" s="109">
        <v>-0.48432119806921037</v>
      </c>
      <c r="AG19" s="109">
        <v>-1.2716655799510477</v>
      </c>
      <c r="AH19" s="109">
        <v>0.21190998516078707</v>
      </c>
      <c r="AI19" s="109">
        <v>0.89728171747654528</v>
      </c>
      <c r="AJ19" s="109">
        <v>1.2944417233313743E-2</v>
      </c>
      <c r="AK19" s="109">
        <v>-1.6584360902356821E-2</v>
      </c>
      <c r="AL19" s="109">
        <v>-0.23501457521665259</v>
      </c>
      <c r="AM19" s="109">
        <v>0</v>
      </c>
      <c r="AN19" s="109">
        <v>0.40332662387987739</v>
      </c>
      <c r="AO19" s="109">
        <v>1.4616671654403177</v>
      </c>
      <c r="AP19" s="109">
        <v>0.14581816915215029</v>
      </c>
      <c r="AQ19" s="109">
        <v>0</v>
      </c>
      <c r="AR19" s="109">
        <v>-4.4817776686925441</v>
      </c>
      <c r="AS19" s="50" t="s">
        <v>51</v>
      </c>
      <c r="AT19" s="122"/>
      <c r="AU19" s="123"/>
    </row>
    <row r="20" spans="2:47" ht="12" customHeight="1" x14ac:dyDescent="0.2">
      <c r="B20" s="43" t="s">
        <v>18</v>
      </c>
      <c r="C20" s="101">
        <v>0</v>
      </c>
      <c r="D20" s="101">
        <v>0</v>
      </c>
      <c r="E20" s="101">
        <v>0</v>
      </c>
      <c r="F20" s="101">
        <v>0</v>
      </c>
      <c r="G20" s="101">
        <v>2.5916248390253145</v>
      </c>
      <c r="H20" s="101">
        <v>0</v>
      </c>
      <c r="I20" s="101">
        <v>0</v>
      </c>
      <c r="J20" s="101">
        <v>1.8277129282207056</v>
      </c>
      <c r="K20" s="101">
        <v>0</v>
      </c>
      <c r="L20" s="101">
        <v>4.4406647485756565</v>
      </c>
      <c r="M20" s="101">
        <v>0</v>
      </c>
      <c r="N20" s="101">
        <v>2.0605277357354623</v>
      </c>
      <c r="O20" s="101">
        <v>0</v>
      </c>
      <c r="P20" s="101">
        <v>0</v>
      </c>
      <c r="Q20" s="101">
        <v>0</v>
      </c>
      <c r="R20" s="101">
        <v>0</v>
      </c>
      <c r="S20" s="101">
        <v>0</v>
      </c>
      <c r="T20" s="101">
        <v>-3.2242248000168559</v>
      </c>
      <c r="U20" s="101">
        <v>-0.28536167241577459</v>
      </c>
      <c r="V20" s="101">
        <v>0</v>
      </c>
      <c r="W20" s="101">
        <v>-0.71877366852963576</v>
      </c>
      <c r="X20" s="101">
        <v>-0.71877366852963576</v>
      </c>
      <c r="Y20" s="101">
        <v>0</v>
      </c>
      <c r="Z20" s="101">
        <v>0</v>
      </c>
      <c r="AA20" s="102">
        <v>0</v>
      </c>
      <c r="AB20" s="102">
        <v>0</v>
      </c>
      <c r="AC20" s="102">
        <v>0</v>
      </c>
      <c r="AD20" s="102">
        <v>0</v>
      </c>
      <c r="AE20" s="102">
        <v>0</v>
      </c>
      <c r="AF20" s="102">
        <v>0</v>
      </c>
      <c r="AG20" s="102">
        <v>0</v>
      </c>
      <c r="AH20" s="102">
        <v>0.1329247728324674</v>
      </c>
      <c r="AI20" s="102">
        <v>0</v>
      </c>
      <c r="AJ20" s="102">
        <v>0</v>
      </c>
      <c r="AK20" s="102">
        <v>-5.3800397330833647</v>
      </c>
      <c r="AL20" s="102">
        <v>0.13755643688055841</v>
      </c>
      <c r="AM20" s="102">
        <v>0.1077408099403101</v>
      </c>
      <c r="AN20" s="102">
        <v>0</v>
      </c>
      <c r="AO20" s="102">
        <v>0</v>
      </c>
      <c r="AP20" s="102">
        <v>0.36298974176811782</v>
      </c>
      <c r="AQ20" s="102">
        <v>0</v>
      </c>
      <c r="AR20" s="102">
        <v>-3.1288692367950404</v>
      </c>
      <c r="AS20" s="43" t="s">
        <v>52</v>
      </c>
      <c r="AT20" s="122"/>
      <c r="AU20" s="123"/>
    </row>
    <row r="21" spans="2:47" ht="12" customHeight="1" x14ac:dyDescent="0.2">
      <c r="B21" s="41" t="s">
        <v>19</v>
      </c>
      <c r="C21" s="99">
        <v>0</v>
      </c>
      <c r="D21" s="99">
        <v>0</v>
      </c>
      <c r="E21" s="99">
        <v>0</v>
      </c>
      <c r="F21" s="99">
        <v>0</v>
      </c>
      <c r="G21" s="99">
        <v>1.4973401359169145</v>
      </c>
      <c r="H21" s="99">
        <v>0</v>
      </c>
      <c r="I21" s="99">
        <v>5.4432444135891416</v>
      </c>
      <c r="J21" s="99">
        <v>1.771084897166844</v>
      </c>
      <c r="K21" s="99">
        <v>-3.8613540204092374</v>
      </c>
      <c r="L21" s="99">
        <v>5.2196193947932272</v>
      </c>
      <c r="M21" s="99">
        <v>0</v>
      </c>
      <c r="N21" s="99">
        <v>0</v>
      </c>
      <c r="O21" s="99">
        <v>-4.359813596564095</v>
      </c>
      <c r="P21" s="99">
        <v>0</v>
      </c>
      <c r="Q21" s="99">
        <v>0</v>
      </c>
      <c r="R21" s="99">
        <v>0</v>
      </c>
      <c r="S21" s="99">
        <v>25.739440833366501</v>
      </c>
      <c r="T21" s="99">
        <v>0.26918923057399979</v>
      </c>
      <c r="U21" s="99">
        <v>6.9051588532695831</v>
      </c>
      <c r="V21" s="99">
        <v>0</v>
      </c>
      <c r="W21" s="99">
        <v>0.93065354975838943</v>
      </c>
      <c r="X21" s="99">
        <v>0.93065354975838943</v>
      </c>
      <c r="Y21" s="99">
        <v>0</v>
      </c>
      <c r="Z21" s="99">
        <v>0</v>
      </c>
      <c r="AA21" s="100">
        <v>0</v>
      </c>
      <c r="AB21" s="100">
        <v>0</v>
      </c>
      <c r="AC21" s="100">
        <v>0</v>
      </c>
      <c r="AD21" s="100">
        <v>0</v>
      </c>
      <c r="AE21" s="100">
        <v>-0.40242264939475092</v>
      </c>
      <c r="AF21" s="100">
        <v>0</v>
      </c>
      <c r="AG21" s="100">
        <v>0</v>
      </c>
      <c r="AH21" s="100">
        <v>0</v>
      </c>
      <c r="AI21" s="100">
        <v>0</v>
      </c>
      <c r="AJ21" s="100">
        <v>0</v>
      </c>
      <c r="AK21" s="100">
        <v>-0.20471279913995488</v>
      </c>
      <c r="AL21" s="100">
        <v>0</v>
      </c>
      <c r="AM21" s="100">
        <v>4.427158527928384</v>
      </c>
      <c r="AN21" s="100">
        <v>0</v>
      </c>
      <c r="AO21" s="100">
        <v>0.15854618372317475</v>
      </c>
      <c r="AP21" s="100">
        <v>-6.9305851036482835</v>
      </c>
      <c r="AQ21" s="100">
        <v>0</v>
      </c>
      <c r="AR21" s="100">
        <v>6.1962368462367863</v>
      </c>
      <c r="AS21" s="41" t="s">
        <v>53</v>
      </c>
      <c r="AT21" s="122"/>
      <c r="AU21" s="123"/>
    </row>
    <row r="22" spans="2:47" s="1" customFormat="1" ht="12" customHeight="1" x14ac:dyDescent="0.2">
      <c r="B22" s="47" t="s">
        <v>20</v>
      </c>
      <c r="C22" s="112">
        <v>0</v>
      </c>
      <c r="D22" s="112">
        <v>0</v>
      </c>
      <c r="E22" s="112">
        <v>0</v>
      </c>
      <c r="F22" s="112">
        <v>5.5413584563397649</v>
      </c>
      <c r="G22" s="112">
        <v>0</v>
      </c>
      <c r="H22" s="112">
        <v>0</v>
      </c>
      <c r="I22" s="112">
        <v>-5.2504141858588156</v>
      </c>
      <c r="J22" s="112">
        <v>0</v>
      </c>
      <c r="K22" s="112">
        <v>0</v>
      </c>
      <c r="L22" s="112">
        <v>5.5413584563397649</v>
      </c>
      <c r="M22" s="112">
        <v>0.13297919339640885</v>
      </c>
      <c r="N22" s="112">
        <v>1.4715070535686436</v>
      </c>
      <c r="O22" s="112">
        <v>-5.5369820102133929</v>
      </c>
      <c r="P22" s="112">
        <v>0</v>
      </c>
      <c r="Q22" s="112">
        <v>0</v>
      </c>
      <c r="R22" s="112">
        <v>0</v>
      </c>
      <c r="S22" s="112">
        <v>9.6657790023610772</v>
      </c>
      <c r="T22" s="112">
        <v>1.7507093232982811</v>
      </c>
      <c r="U22" s="112">
        <v>14.351438167880602</v>
      </c>
      <c r="V22" s="112">
        <v>1.608148425549885</v>
      </c>
      <c r="W22" s="112">
        <v>0</v>
      </c>
      <c r="X22" s="112">
        <v>0</v>
      </c>
      <c r="Y22" s="112">
        <v>0</v>
      </c>
      <c r="Z22" s="112">
        <v>0</v>
      </c>
      <c r="AA22" s="113">
        <v>0</v>
      </c>
      <c r="AB22" s="113">
        <v>-1.2406364670427195</v>
      </c>
      <c r="AC22" s="113">
        <v>0</v>
      </c>
      <c r="AD22" s="113">
        <v>0</v>
      </c>
      <c r="AE22" s="113">
        <v>1.4097326177159744</v>
      </c>
      <c r="AF22" s="113">
        <v>0</v>
      </c>
      <c r="AG22" s="113">
        <v>0.44064811763877287</v>
      </c>
      <c r="AH22" s="113">
        <v>0</v>
      </c>
      <c r="AI22" s="113">
        <v>0</v>
      </c>
      <c r="AJ22" s="113">
        <v>0</v>
      </c>
      <c r="AK22" s="113">
        <v>0</v>
      </c>
      <c r="AL22" s="113">
        <v>0</v>
      </c>
      <c r="AM22" s="113">
        <v>0</v>
      </c>
      <c r="AN22" s="113">
        <v>0</v>
      </c>
      <c r="AO22" s="113">
        <v>0</v>
      </c>
      <c r="AP22" s="113">
        <v>0</v>
      </c>
      <c r="AQ22" s="113">
        <v>0</v>
      </c>
      <c r="AR22" s="113">
        <v>0</v>
      </c>
      <c r="AS22" s="47" t="s">
        <v>54</v>
      </c>
      <c r="AT22" s="122"/>
      <c r="AU22" s="123"/>
    </row>
    <row r="23" spans="2:47" s="1" customFormat="1" ht="12" customHeight="1" x14ac:dyDescent="0.2">
      <c r="B23" s="41" t="s">
        <v>21</v>
      </c>
      <c r="C23" s="99"/>
      <c r="D23" s="99"/>
      <c r="E23" s="99"/>
      <c r="F23" s="99"/>
      <c r="G23" s="99"/>
      <c r="H23" s="99"/>
      <c r="I23" s="99"/>
      <c r="J23" s="99"/>
      <c r="K23" s="99"/>
      <c r="L23" s="99"/>
      <c r="M23" s="99"/>
      <c r="N23" s="99"/>
      <c r="O23" s="99"/>
      <c r="P23" s="99"/>
      <c r="Q23" s="99"/>
      <c r="R23" s="99"/>
      <c r="S23" s="99"/>
      <c r="T23" s="99"/>
      <c r="U23" s="99"/>
      <c r="V23" s="99"/>
      <c r="W23" s="99"/>
      <c r="X23" s="99"/>
      <c r="Y23" s="99"/>
      <c r="Z23" s="99"/>
      <c r="AA23" s="100"/>
      <c r="AB23" s="100"/>
      <c r="AC23" s="100"/>
      <c r="AD23" s="100"/>
      <c r="AE23" s="100"/>
      <c r="AF23" s="100"/>
      <c r="AG23" s="100"/>
      <c r="AH23" s="100"/>
      <c r="AI23" s="100"/>
      <c r="AJ23" s="100"/>
      <c r="AK23" s="100"/>
      <c r="AL23" s="100"/>
      <c r="AM23" s="100"/>
      <c r="AN23" s="100"/>
      <c r="AO23" s="100"/>
      <c r="AP23" s="100"/>
      <c r="AQ23" s="100"/>
      <c r="AR23" s="100"/>
      <c r="AS23" s="41" t="s">
        <v>55</v>
      </c>
      <c r="AT23" s="122"/>
      <c r="AU23" s="123"/>
    </row>
    <row r="24" spans="2:47" s="1" customFormat="1" ht="12" customHeight="1" x14ac:dyDescent="0.2">
      <c r="B24" s="46" t="s">
        <v>35</v>
      </c>
      <c r="C24" s="110">
        <v>0</v>
      </c>
      <c r="D24" s="110">
        <v>-1.9826340918996124</v>
      </c>
      <c r="E24" s="110">
        <v>0</v>
      </c>
      <c r="F24" s="110">
        <v>2.2000000000000002</v>
      </c>
      <c r="G24" s="110">
        <v>0</v>
      </c>
      <c r="H24" s="110">
        <v>7.5947831967256434</v>
      </c>
      <c r="I24" s="110">
        <v>0</v>
      </c>
      <c r="J24" s="110">
        <v>1.1430812797801337</v>
      </c>
      <c r="K24" s="110">
        <v>-0.56800768712167837</v>
      </c>
      <c r="L24" s="110">
        <v>4.7930219047647995</v>
      </c>
      <c r="M24" s="110">
        <v>0</v>
      </c>
      <c r="N24" s="110">
        <v>-3.8719842382143241</v>
      </c>
      <c r="O24" s="110">
        <v>-11.50443985055351</v>
      </c>
      <c r="P24" s="110">
        <v>0</v>
      </c>
      <c r="Q24" s="110">
        <v>-7.2306731168538363E-2</v>
      </c>
      <c r="R24" s="110">
        <v>0</v>
      </c>
      <c r="S24" s="110">
        <v>10.311613169544415</v>
      </c>
      <c r="T24" s="110">
        <v>0.44746304666294634</v>
      </c>
      <c r="U24" s="110">
        <v>0</v>
      </c>
      <c r="V24" s="110">
        <v>-4.6010942079128938</v>
      </c>
      <c r="W24" s="110">
        <v>-4.5192654503312042</v>
      </c>
      <c r="X24" s="110">
        <v>-4.5192654503312042</v>
      </c>
      <c r="Y24" s="110">
        <v>-6.21268090055122</v>
      </c>
      <c r="Z24" s="110">
        <v>0</v>
      </c>
      <c r="AA24" s="111">
        <v>0</v>
      </c>
      <c r="AB24" s="111">
        <v>0</v>
      </c>
      <c r="AC24" s="111">
        <v>0</v>
      </c>
      <c r="AD24" s="111">
        <v>-14.203646860057404</v>
      </c>
      <c r="AE24" s="111">
        <v>-4.7954008314661678E-2</v>
      </c>
      <c r="AF24" s="111">
        <v>0</v>
      </c>
      <c r="AG24" s="111">
        <v>0</v>
      </c>
      <c r="AH24" s="111">
        <v>0</v>
      </c>
      <c r="AI24" s="111">
        <v>0</v>
      </c>
      <c r="AJ24" s="111">
        <v>0</v>
      </c>
      <c r="AK24" s="111">
        <v>0</v>
      </c>
      <c r="AL24" s="111">
        <v>0</v>
      </c>
      <c r="AM24" s="111">
        <v>-7.4368234537849673</v>
      </c>
      <c r="AN24" s="111">
        <v>-3.3155273923124327</v>
      </c>
      <c r="AO24" s="111">
        <v>-0.30676003013545028</v>
      </c>
      <c r="AP24" s="111">
        <v>1.6989594423811667</v>
      </c>
      <c r="AQ24" s="111">
        <v>0</v>
      </c>
      <c r="AR24" s="111">
        <v>-2.5955269710029398</v>
      </c>
      <c r="AS24" s="46" t="s">
        <v>56</v>
      </c>
      <c r="AT24" s="122"/>
      <c r="AU24" s="123"/>
    </row>
    <row r="25" spans="2:47" ht="12" customHeight="1" x14ac:dyDescent="0.2">
      <c r="B25" s="45" t="s">
        <v>36</v>
      </c>
      <c r="C25" s="108">
        <v>0</v>
      </c>
      <c r="D25" s="108">
        <v>0</v>
      </c>
      <c r="E25" s="108">
        <v>0</v>
      </c>
      <c r="F25" s="108">
        <v>0</v>
      </c>
      <c r="G25" s="108">
        <v>0</v>
      </c>
      <c r="H25" s="108">
        <v>0</v>
      </c>
      <c r="I25" s="108">
        <v>0</v>
      </c>
      <c r="J25" s="108">
        <v>0</v>
      </c>
      <c r="K25" s="108">
        <v>-3.34643905718616</v>
      </c>
      <c r="L25" s="108">
        <v>0</v>
      </c>
      <c r="M25" s="108">
        <v>1.9803902718556969</v>
      </c>
      <c r="N25" s="108">
        <v>0</v>
      </c>
      <c r="O25" s="108">
        <v>0</v>
      </c>
      <c r="P25" s="108">
        <v>0</v>
      </c>
      <c r="Q25" s="108">
        <v>0</v>
      </c>
      <c r="R25" s="108">
        <v>0</v>
      </c>
      <c r="S25" s="108">
        <v>0.81633928138921874</v>
      </c>
      <c r="T25" s="108">
        <v>1.1985024140399645</v>
      </c>
      <c r="U25" s="108">
        <v>0</v>
      </c>
      <c r="V25" s="108">
        <v>-3.904363274047455</v>
      </c>
      <c r="W25" s="108">
        <v>-3.2672945756356597</v>
      </c>
      <c r="X25" s="108">
        <v>-3.2672945756356597</v>
      </c>
      <c r="Y25" s="108">
        <v>0</v>
      </c>
      <c r="Z25" s="108">
        <v>0</v>
      </c>
      <c r="AA25" s="109">
        <v>0</v>
      </c>
      <c r="AB25" s="109">
        <v>-1.0349377886571602</v>
      </c>
      <c r="AC25" s="109">
        <v>0</v>
      </c>
      <c r="AD25" s="109">
        <v>-12.768772761359031</v>
      </c>
      <c r="AE25" s="109">
        <v>0</v>
      </c>
      <c r="AF25" s="109">
        <v>0</v>
      </c>
      <c r="AG25" s="109">
        <v>0</v>
      </c>
      <c r="AH25" s="109">
        <v>0</v>
      </c>
      <c r="AI25" s="109">
        <v>0</v>
      </c>
      <c r="AJ25" s="109">
        <v>0</v>
      </c>
      <c r="AK25" s="109">
        <v>0</v>
      </c>
      <c r="AL25" s="109">
        <v>-6.1077788083551354E-2</v>
      </c>
      <c r="AM25" s="109">
        <v>-0.5483590263124114</v>
      </c>
      <c r="AN25" s="109">
        <v>5.8209654320097854</v>
      </c>
      <c r="AO25" s="109">
        <v>3.4360637475376024</v>
      </c>
      <c r="AP25" s="109">
        <v>1.7928191787478482</v>
      </c>
      <c r="AQ25" s="109">
        <v>7.5042046487135252</v>
      </c>
      <c r="AR25" s="109">
        <v>-3.5193262874826985</v>
      </c>
      <c r="AS25" s="45" t="s">
        <v>57</v>
      </c>
      <c r="AT25" s="122"/>
      <c r="AU25" s="123"/>
    </row>
    <row r="26" spans="2:47" s="1" customFormat="1" ht="12" customHeight="1" x14ac:dyDescent="0.2">
      <c r="B26" s="43" t="s">
        <v>22</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2"/>
      <c r="AB26" s="102"/>
      <c r="AC26" s="102"/>
      <c r="AD26" s="102"/>
      <c r="AE26" s="102"/>
      <c r="AF26" s="102"/>
      <c r="AG26" s="102"/>
      <c r="AH26" s="102"/>
      <c r="AI26" s="102"/>
      <c r="AJ26" s="102"/>
      <c r="AK26" s="102"/>
      <c r="AL26" s="102"/>
      <c r="AM26" s="102"/>
      <c r="AN26" s="102"/>
      <c r="AO26" s="102"/>
      <c r="AP26" s="102"/>
      <c r="AQ26" s="102"/>
      <c r="AR26" s="102"/>
      <c r="AS26" s="43" t="s">
        <v>58</v>
      </c>
      <c r="AT26" s="122"/>
      <c r="AU26" s="123"/>
    </row>
    <row r="27" spans="2:47" ht="12" customHeight="1" x14ac:dyDescent="0.2">
      <c r="B27" s="45" t="s">
        <v>38</v>
      </c>
      <c r="C27" s="108">
        <v>0</v>
      </c>
      <c r="D27" s="108">
        <v>0</v>
      </c>
      <c r="E27" s="108">
        <v>0</v>
      </c>
      <c r="F27" s="108">
        <v>0</v>
      </c>
      <c r="G27" s="108">
        <v>0</v>
      </c>
      <c r="H27" s="108">
        <v>0</v>
      </c>
      <c r="I27" s="108">
        <v>0</v>
      </c>
      <c r="J27" s="108">
        <v>0</v>
      </c>
      <c r="K27" s="108">
        <v>-1.2890918105990465</v>
      </c>
      <c r="L27" s="108">
        <v>2.4333565599895479</v>
      </c>
      <c r="M27" s="108">
        <v>0</v>
      </c>
      <c r="N27" s="108">
        <v>0</v>
      </c>
      <c r="O27" s="108">
        <v>11.022994312517568</v>
      </c>
      <c r="P27" s="108">
        <v>6.2337343345525227</v>
      </c>
      <c r="Q27" s="108">
        <v>0</v>
      </c>
      <c r="R27" s="108">
        <v>1.5597791868814568</v>
      </c>
      <c r="S27" s="108">
        <v>0</v>
      </c>
      <c r="T27" s="108">
        <v>5.8059289624498405</v>
      </c>
      <c r="U27" s="108">
        <v>-22.575432139302492</v>
      </c>
      <c r="V27" s="108">
        <v>1.576317739250328</v>
      </c>
      <c r="W27" s="108">
        <v>-2.8268561112682562</v>
      </c>
      <c r="X27" s="108">
        <v>-2.8268561112682562</v>
      </c>
      <c r="Y27" s="108">
        <v>-0.97668594229357097</v>
      </c>
      <c r="Z27" s="108">
        <v>1.9</v>
      </c>
      <c r="AA27" s="109">
        <v>2.1918464111978722</v>
      </c>
      <c r="AB27" s="109">
        <v>1.640465037917977</v>
      </c>
      <c r="AC27" s="109">
        <v>-1.0295214736535456</v>
      </c>
      <c r="AD27" s="109">
        <v>0.44919724698762309</v>
      </c>
      <c r="AE27" s="109">
        <v>-1.0312750325231548</v>
      </c>
      <c r="AF27" s="109">
        <v>0.41663747520350114</v>
      </c>
      <c r="AG27" s="109">
        <v>7.6793357925465386</v>
      </c>
      <c r="AH27" s="109">
        <v>1.7572480124963477</v>
      </c>
      <c r="AI27" s="109">
        <v>1.3124700371128597</v>
      </c>
      <c r="AJ27" s="109">
        <v>0.62122163558863974</v>
      </c>
      <c r="AK27" s="109">
        <v>2.7423009542744126E-2</v>
      </c>
      <c r="AL27" s="109">
        <v>0.20224671093916413</v>
      </c>
      <c r="AM27" s="109">
        <v>-0.69738830913969707</v>
      </c>
      <c r="AN27" s="109">
        <v>0.35884397936614221</v>
      </c>
      <c r="AO27" s="109">
        <v>2.2845029216213675E-2</v>
      </c>
      <c r="AP27" s="109">
        <v>0.66514669975876473</v>
      </c>
      <c r="AQ27" s="109">
        <v>1.9647489722987928</v>
      </c>
      <c r="AR27" s="109">
        <v>-5.7990839709655972</v>
      </c>
      <c r="AS27" s="45" t="s">
        <v>59</v>
      </c>
      <c r="AT27" s="122"/>
      <c r="AU27" s="123"/>
    </row>
    <row r="28" spans="2:47" s="1" customFormat="1" ht="12" customHeight="1" x14ac:dyDescent="0.2">
      <c r="B28" s="46" t="s">
        <v>39</v>
      </c>
      <c r="C28" s="110">
        <v>0</v>
      </c>
      <c r="D28" s="110">
        <v>0</v>
      </c>
      <c r="E28" s="110">
        <v>0</v>
      </c>
      <c r="F28" s="110">
        <v>0</v>
      </c>
      <c r="G28" s="110">
        <v>0</v>
      </c>
      <c r="H28" s="110">
        <v>0</v>
      </c>
      <c r="I28" s="110">
        <v>0</v>
      </c>
      <c r="J28" s="110">
        <v>0</v>
      </c>
      <c r="K28" s="110">
        <v>-7.1748358187534507</v>
      </c>
      <c r="L28" s="110">
        <v>7.8241165462939364</v>
      </c>
      <c r="M28" s="110">
        <v>0</v>
      </c>
      <c r="N28" s="110">
        <v>0</v>
      </c>
      <c r="O28" s="110">
        <v>24.002637723010253</v>
      </c>
      <c r="P28" s="110">
        <v>0</v>
      </c>
      <c r="Q28" s="110">
        <v>0</v>
      </c>
      <c r="R28" s="110">
        <v>-0.50939148351048402</v>
      </c>
      <c r="S28" s="110">
        <v>0</v>
      </c>
      <c r="T28" s="110">
        <v>3.1401631612222758</v>
      </c>
      <c r="U28" s="110">
        <v>0.31788519941848392</v>
      </c>
      <c r="V28" s="110">
        <v>-0.44547952705971738</v>
      </c>
      <c r="W28" s="110">
        <v>-1.7937292271224408</v>
      </c>
      <c r="X28" s="110">
        <v>-1.7937292271224408</v>
      </c>
      <c r="Y28" s="110">
        <v>-0.52843041817411063</v>
      </c>
      <c r="Z28" s="110">
        <v>0.7</v>
      </c>
      <c r="AA28" s="111">
        <v>0.96349122887247063</v>
      </c>
      <c r="AB28" s="111">
        <v>0.63292725663740157</v>
      </c>
      <c r="AC28" s="111">
        <v>-0.41090513344482815</v>
      </c>
      <c r="AD28" s="111">
        <v>0.51722743231275103</v>
      </c>
      <c r="AE28" s="111">
        <v>-0.4673467822609183</v>
      </c>
      <c r="AF28" s="111">
        <v>-0.83657804866331276</v>
      </c>
      <c r="AG28" s="111">
        <v>2.8393787572448304</v>
      </c>
      <c r="AH28" s="111">
        <v>-0.27789068229199643</v>
      </c>
      <c r="AI28" s="111">
        <v>1.3639635573878621</v>
      </c>
      <c r="AJ28" s="111">
        <v>0.80164074376563121</v>
      </c>
      <c r="AK28" s="111">
        <v>0.55014715919277535</v>
      </c>
      <c r="AL28" s="111">
        <v>0</v>
      </c>
      <c r="AM28" s="111">
        <v>-4.5848254068062886</v>
      </c>
      <c r="AN28" s="111">
        <v>0.66329818852315725</v>
      </c>
      <c r="AO28" s="111">
        <v>0.10297434328501254</v>
      </c>
      <c r="AP28" s="111">
        <v>0.74914878672652208</v>
      </c>
      <c r="AQ28" s="111">
        <v>3.0541581506610811</v>
      </c>
      <c r="AR28" s="111">
        <v>-1.7459991011129148</v>
      </c>
      <c r="AS28" s="46" t="s">
        <v>60</v>
      </c>
      <c r="AT28" s="122"/>
      <c r="AU28" s="123"/>
    </row>
    <row r="29" spans="2:47" ht="12" customHeight="1" x14ac:dyDescent="0.2">
      <c r="B29" s="45" t="s">
        <v>37</v>
      </c>
      <c r="C29" s="108">
        <v>0</v>
      </c>
      <c r="D29" s="108">
        <v>0</v>
      </c>
      <c r="E29" s="108">
        <v>0</v>
      </c>
      <c r="F29" s="108">
        <v>0</v>
      </c>
      <c r="G29" s="108">
        <v>0</v>
      </c>
      <c r="H29" s="108">
        <v>0</v>
      </c>
      <c r="I29" s="108">
        <v>0</v>
      </c>
      <c r="J29" s="108">
        <v>0</v>
      </c>
      <c r="K29" s="108">
        <v>0</v>
      </c>
      <c r="L29" s="108">
        <v>1.6675858612995427</v>
      </c>
      <c r="M29" s="108">
        <v>0</v>
      </c>
      <c r="N29" s="108">
        <v>0</v>
      </c>
      <c r="O29" s="108">
        <v>21.015811596506524</v>
      </c>
      <c r="P29" s="108">
        <v>23.441539825707466</v>
      </c>
      <c r="Q29" s="108">
        <v>0</v>
      </c>
      <c r="R29" s="108">
        <v>0</v>
      </c>
      <c r="S29" s="108">
        <v>0</v>
      </c>
      <c r="T29" s="108">
        <v>1.3595175176052123</v>
      </c>
      <c r="U29" s="108">
        <v>-37.142589646791066</v>
      </c>
      <c r="V29" s="108">
        <v>-2.1965904493851554</v>
      </c>
      <c r="W29" s="108">
        <v>-1.1297435360439181</v>
      </c>
      <c r="X29" s="108">
        <v>-1.1297435360439181</v>
      </c>
      <c r="Y29" s="108">
        <v>-0.45467319994729394</v>
      </c>
      <c r="Z29" s="108">
        <v>0.7</v>
      </c>
      <c r="AA29" s="109">
        <v>0.6959908147761098</v>
      </c>
      <c r="AB29" s="109">
        <v>0.42946627617101285</v>
      </c>
      <c r="AC29" s="109">
        <v>-0.41941247348498223</v>
      </c>
      <c r="AD29" s="109">
        <v>0.60483236346024682</v>
      </c>
      <c r="AE29" s="109">
        <v>-0.40368747606636646</v>
      </c>
      <c r="AF29" s="109">
        <v>-0.87570096762112826</v>
      </c>
      <c r="AG29" s="109">
        <v>4.102421194909823</v>
      </c>
      <c r="AH29" s="109">
        <v>-0.18380737840055872</v>
      </c>
      <c r="AI29" s="109">
        <v>1.0242711255737902</v>
      </c>
      <c r="AJ29" s="109">
        <v>0.65832362465592098</v>
      </c>
      <c r="AK29" s="109">
        <v>0.3260222229235552</v>
      </c>
      <c r="AL29" s="109">
        <v>0</v>
      </c>
      <c r="AM29" s="109">
        <v>0.70435672275033312</v>
      </c>
      <c r="AN29" s="109">
        <v>0.23882254040894679</v>
      </c>
      <c r="AO29" s="109">
        <v>0.24408620038953188</v>
      </c>
      <c r="AP29" s="109">
        <v>0.22998416844193059</v>
      </c>
      <c r="AQ29" s="109">
        <v>1.3007892422715912</v>
      </c>
      <c r="AR29" s="109">
        <v>-4.6019219195132877</v>
      </c>
      <c r="AS29" s="45" t="s">
        <v>61</v>
      </c>
      <c r="AT29" s="122"/>
      <c r="AU29" s="123"/>
    </row>
    <row r="30" spans="2:47" s="1" customFormat="1" ht="12" customHeight="1" x14ac:dyDescent="0.2">
      <c r="B30" s="43" t="s">
        <v>23</v>
      </c>
      <c r="C30" s="101">
        <v>0</v>
      </c>
      <c r="D30" s="101">
        <v>1.3583918733873759</v>
      </c>
      <c r="E30" s="101">
        <v>0</v>
      </c>
      <c r="F30" s="101">
        <v>10.465166152792008</v>
      </c>
      <c r="G30" s="101">
        <v>2.4026780243315358</v>
      </c>
      <c r="H30" s="101">
        <v>0</v>
      </c>
      <c r="I30" s="101">
        <v>-5.0373381817058487</v>
      </c>
      <c r="J30" s="101">
        <v>-0.47417976539158246</v>
      </c>
      <c r="K30" s="101">
        <v>-0.33918547957884471</v>
      </c>
      <c r="L30" s="101">
        <v>3.3782818704592614</v>
      </c>
      <c r="M30" s="101">
        <v>0</v>
      </c>
      <c r="N30" s="101">
        <v>0</v>
      </c>
      <c r="O30" s="101">
        <v>1.5501339533601168</v>
      </c>
      <c r="P30" s="101">
        <v>1.0709505500357039</v>
      </c>
      <c r="Q30" s="101">
        <v>0</v>
      </c>
      <c r="R30" s="101">
        <v>2.0443148302803849</v>
      </c>
      <c r="S30" s="101">
        <v>-5.8735423080777736</v>
      </c>
      <c r="T30" s="101">
        <v>-2.3343095088656156</v>
      </c>
      <c r="U30" s="101">
        <v>-13.977712758874389</v>
      </c>
      <c r="V30" s="101">
        <v>-2.4781725304395081</v>
      </c>
      <c r="W30" s="101">
        <v>0</v>
      </c>
      <c r="X30" s="101">
        <v>0</v>
      </c>
      <c r="Y30" s="101">
        <v>0</v>
      </c>
      <c r="Z30" s="101">
        <v>0.3</v>
      </c>
      <c r="AA30" s="102">
        <v>0</v>
      </c>
      <c r="AB30" s="102">
        <v>0</v>
      </c>
      <c r="AC30" s="102">
        <v>19.378834967589739</v>
      </c>
      <c r="AD30" s="102">
        <v>0</v>
      </c>
      <c r="AE30" s="102">
        <v>0</v>
      </c>
      <c r="AF30" s="102">
        <v>0</v>
      </c>
      <c r="AG30" s="102">
        <v>-3.7909351534808167</v>
      </c>
      <c r="AH30" s="102">
        <v>0</v>
      </c>
      <c r="AI30" s="102">
        <v>0.72724418681949032</v>
      </c>
      <c r="AJ30" s="102">
        <v>0</v>
      </c>
      <c r="AK30" s="102">
        <v>-1.444246620215992</v>
      </c>
      <c r="AL30" s="102">
        <v>0.12174848600837151</v>
      </c>
      <c r="AM30" s="102">
        <v>0.73271793270536989</v>
      </c>
      <c r="AN30" s="102">
        <v>0</v>
      </c>
      <c r="AO30" s="102">
        <v>0</v>
      </c>
      <c r="AP30" s="102">
        <v>7.874669340674842</v>
      </c>
      <c r="AQ30" s="102">
        <v>6.7425244747422397</v>
      </c>
      <c r="AR30" s="102">
        <v>-3.1565866926568447</v>
      </c>
      <c r="AS30" s="43" t="s">
        <v>62</v>
      </c>
      <c r="AT30" s="122"/>
      <c r="AU30" s="123"/>
    </row>
    <row r="31" spans="2:47" ht="12" customHeight="1" x14ac:dyDescent="0.2">
      <c r="B31" s="41" t="s">
        <v>24</v>
      </c>
      <c r="C31" s="99">
        <v>0</v>
      </c>
      <c r="D31" s="99">
        <v>0</v>
      </c>
      <c r="E31" s="99">
        <v>0</v>
      </c>
      <c r="F31" s="99">
        <v>0</v>
      </c>
      <c r="G31" s="99">
        <v>0</v>
      </c>
      <c r="H31" s="99">
        <v>0</v>
      </c>
      <c r="I31" s="99">
        <v>0</v>
      </c>
      <c r="J31" s="99">
        <v>0</v>
      </c>
      <c r="K31" s="99">
        <v>5.5158476234996385</v>
      </c>
      <c r="L31" s="99">
        <v>0</v>
      </c>
      <c r="M31" s="99">
        <v>3.8417505703165489E-3</v>
      </c>
      <c r="N31" s="99">
        <v>0</v>
      </c>
      <c r="O31" s="99">
        <v>0</v>
      </c>
      <c r="P31" s="99">
        <v>0</v>
      </c>
      <c r="Q31" s="99">
        <v>0</v>
      </c>
      <c r="R31" s="99">
        <v>0</v>
      </c>
      <c r="S31" s="99">
        <v>0</v>
      </c>
      <c r="T31" s="99">
        <v>0</v>
      </c>
      <c r="U31" s="99">
        <v>-0.87392774729075029</v>
      </c>
      <c r="V31" s="99">
        <v>0</v>
      </c>
      <c r="W31" s="99">
        <v>0</v>
      </c>
      <c r="X31" s="99">
        <v>0</v>
      </c>
      <c r="Y31" s="99">
        <v>0</v>
      </c>
      <c r="Z31" s="99">
        <v>0</v>
      </c>
      <c r="AA31" s="100">
        <v>0</v>
      </c>
      <c r="AB31" s="100">
        <v>0</v>
      </c>
      <c r="AC31" s="100">
        <v>0</v>
      </c>
      <c r="AD31" s="100">
        <v>0</v>
      </c>
      <c r="AE31" s="100">
        <v>0</v>
      </c>
      <c r="AF31" s="100">
        <v>0</v>
      </c>
      <c r="AG31" s="100">
        <v>0</v>
      </c>
      <c r="AH31" s="100">
        <v>0</v>
      </c>
      <c r="AI31" s="100">
        <v>0</v>
      </c>
      <c r="AJ31" s="100">
        <v>0</v>
      </c>
      <c r="AK31" s="100">
        <v>0</v>
      </c>
      <c r="AL31" s="100">
        <v>0</v>
      </c>
      <c r="AM31" s="100">
        <v>0</v>
      </c>
      <c r="AN31" s="100">
        <v>0</v>
      </c>
      <c r="AO31" s="100">
        <v>0</v>
      </c>
      <c r="AP31" s="100">
        <v>0</v>
      </c>
      <c r="AQ31" s="100">
        <v>0</v>
      </c>
      <c r="AR31" s="100">
        <v>0</v>
      </c>
      <c r="AS31" s="41" t="s">
        <v>63</v>
      </c>
      <c r="AT31" s="122"/>
      <c r="AU31" s="123"/>
    </row>
    <row r="32" spans="2:47" s="1" customFormat="1" ht="12" customHeight="1" x14ac:dyDescent="0.2">
      <c r="B32" s="43" t="s">
        <v>25</v>
      </c>
      <c r="C32" s="101">
        <v>-4.0838033166331655</v>
      </c>
      <c r="D32" s="101">
        <v>3.496510740310967</v>
      </c>
      <c r="E32" s="101">
        <v>0</v>
      </c>
      <c r="F32" s="101">
        <v>2.3940673462088995</v>
      </c>
      <c r="G32" s="101">
        <v>0</v>
      </c>
      <c r="H32" s="101">
        <v>0</v>
      </c>
      <c r="I32" s="101">
        <v>0</v>
      </c>
      <c r="J32" s="101">
        <v>0</v>
      </c>
      <c r="K32" s="101">
        <v>0</v>
      </c>
      <c r="L32" s="101">
        <v>12.121200993477771</v>
      </c>
      <c r="M32" s="101">
        <v>5.963402266704847</v>
      </c>
      <c r="N32" s="101">
        <v>0</v>
      </c>
      <c r="O32" s="101">
        <v>-17.193598450514116</v>
      </c>
      <c r="P32" s="101">
        <v>0</v>
      </c>
      <c r="Q32" s="101">
        <v>0</v>
      </c>
      <c r="R32" s="101">
        <v>0</v>
      </c>
      <c r="S32" s="101">
        <v>-3.0051458114604372</v>
      </c>
      <c r="T32" s="101">
        <v>-0.87533667185411446</v>
      </c>
      <c r="U32" s="101">
        <v>0.88306647656028758</v>
      </c>
      <c r="V32" s="101">
        <v>0</v>
      </c>
      <c r="W32" s="101">
        <v>0</v>
      </c>
      <c r="X32" s="101">
        <v>0</v>
      </c>
      <c r="Y32" s="101">
        <v>-2.394825834358528</v>
      </c>
      <c r="Z32" s="101">
        <v>0</v>
      </c>
      <c r="AA32" s="102">
        <v>0</v>
      </c>
      <c r="AB32" s="102">
        <v>0</v>
      </c>
      <c r="AC32" s="102">
        <v>0</v>
      </c>
      <c r="AD32" s="102">
        <v>0</v>
      </c>
      <c r="AE32" s="102">
        <v>0</v>
      </c>
      <c r="AF32" s="102">
        <v>1.17925550475222</v>
      </c>
      <c r="AG32" s="102">
        <v>0</v>
      </c>
      <c r="AH32" s="102">
        <v>0</v>
      </c>
      <c r="AI32" s="102">
        <v>1.2166403172855667</v>
      </c>
      <c r="AJ32" s="102">
        <v>0</v>
      </c>
      <c r="AK32" s="102">
        <v>0</v>
      </c>
      <c r="AL32" s="102">
        <v>0</v>
      </c>
      <c r="AM32" s="102">
        <v>0</v>
      </c>
      <c r="AN32" s="102">
        <v>0</v>
      </c>
      <c r="AO32" s="102">
        <v>0</v>
      </c>
      <c r="AP32" s="102">
        <v>0</v>
      </c>
      <c r="AQ32" s="102">
        <v>0</v>
      </c>
      <c r="AR32" s="102">
        <v>3.4622862333103797</v>
      </c>
      <c r="AS32" s="43" t="s">
        <v>64</v>
      </c>
      <c r="AT32" s="122"/>
      <c r="AU32" s="123"/>
    </row>
    <row r="33" spans="2:48" ht="12" customHeight="1" thickBot="1" x14ac:dyDescent="0.25">
      <c r="B33" s="67" t="s">
        <v>26</v>
      </c>
      <c r="C33" s="114">
        <v>0</v>
      </c>
      <c r="D33" s="114">
        <v>-2.4271844660194262</v>
      </c>
      <c r="E33" s="114">
        <v>6.9651741293532439</v>
      </c>
      <c r="F33" s="114">
        <v>3.2558139534883992</v>
      </c>
      <c r="G33" s="114" t="s">
        <v>100</v>
      </c>
      <c r="H33" s="114">
        <v>5.9907834101382349</v>
      </c>
      <c r="I33" s="114">
        <v>5.2173913043478422</v>
      </c>
      <c r="J33" s="114">
        <v>1.239669421487605</v>
      </c>
      <c r="K33" s="114">
        <v>-2.8571428571428754</v>
      </c>
      <c r="L33" s="114">
        <v>5.4621848739495817</v>
      </c>
      <c r="M33" s="114">
        <v>11.952191235059772</v>
      </c>
      <c r="N33" s="114">
        <v>-1.4234875444839901</v>
      </c>
      <c r="O33" s="114">
        <v>-7.5812274368230987</v>
      </c>
      <c r="P33" s="114">
        <v>12.5</v>
      </c>
      <c r="Q33" s="114">
        <v>10.763888888888886</v>
      </c>
      <c r="R33" s="114">
        <v>26.018808777429456</v>
      </c>
      <c r="S33" s="114">
        <v>1.4925373134328339</v>
      </c>
      <c r="T33" s="114">
        <v>1.470588235294116</v>
      </c>
      <c r="U33" s="114">
        <v>15</v>
      </c>
      <c r="V33" s="114">
        <v>-13.025210084033617</v>
      </c>
      <c r="W33" s="114">
        <v>-6.5217391304347814</v>
      </c>
      <c r="X33" s="114">
        <v>-6.5217391304347814</v>
      </c>
      <c r="Y33" s="114">
        <v>6.6489361702127638</v>
      </c>
      <c r="Z33" s="114">
        <v>-6.7</v>
      </c>
      <c r="AA33" s="115">
        <v>-12.032085561497325</v>
      </c>
      <c r="AB33" s="115">
        <v>2.7355623100303887</v>
      </c>
      <c r="AC33" s="115">
        <v>-7.1005917159763214</v>
      </c>
      <c r="AD33" s="115">
        <v>0</v>
      </c>
      <c r="AE33" s="115">
        <v>-7.3248407643312134</v>
      </c>
      <c r="AF33" s="115">
        <v>-7.9037800687285227</v>
      </c>
      <c r="AG33" s="115">
        <v>2.9850746268656536</v>
      </c>
      <c r="AH33" s="115">
        <v>6.8840579710144993</v>
      </c>
      <c r="AI33" s="115">
        <v>15.25423728813557</v>
      </c>
      <c r="AJ33" s="115">
        <v>5</v>
      </c>
      <c r="AK33" s="115">
        <v>-4.2016806722689068</v>
      </c>
      <c r="AL33" s="115">
        <v>-6.7251461988304158</v>
      </c>
      <c r="AM33" s="115">
        <v>-5.9561128526645746</v>
      </c>
      <c r="AN33" s="115">
        <v>-0.3333333333333286</v>
      </c>
      <c r="AO33" s="115">
        <v>5.6856187290969871</v>
      </c>
      <c r="AP33" s="115">
        <v>-2.215189873417728</v>
      </c>
      <c r="AQ33" s="115">
        <v>-0.64724919093850986</v>
      </c>
      <c r="AR33" s="115">
        <v>-6.1889250814332257</v>
      </c>
      <c r="AS33" s="67" t="s">
        <v>65</v>
      </c>
      <c r="AT33" s="122"/>
      <c r="AU33" s="123"/>
    </row>
    <row r="34" spans="2:48" s="57" customFormat="1" x14ac:dyDescent="0.2">
      <c r="B34" s="97" t="s">
        <v>11</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93" t="s">
        <v>69</v>
      </c>
      <c r="AT34" s="122"/>
      <c r="AU34" s="123"/>
      <c r="AV34" s="59"/>
    </row>
    <row r="35" spans="2:48" s="58" customFormat="1" x14ac:dyDescent="0.2">
      <c r="B35" s="94" t="s">
        <v>111</v>
      </c>
      <c r="C35" s="85"/>
      <c r="D35" s="85"/>
      <c r="E35" s="85"/>
      <c r="F35" s="85"/>
      <c r="G35" s="85"/>
      <c r="H35" s="85"/>
      <c r="I35" s="85"/>
      <c r="J35" s="85"/>
      <c r="K35" s="85"/>
      <c r="L35" s="85"/>
      <c r="M35" s="85"/>
      <c r="N35" s="85"/>
      <c r="O35" s="85"/>
      <c r="P35" s="85"/>
      <c r="Q35" s="85"/>
      <c r="R35" s="85"/>
      <c r="S35" s="85"/>
      <c r="T35" s="85"/>
      <c r="U35" s="85"/>
      <c r="V35" s="85"/>
      <c r="W35" s="85"/>
      <c r="X35" s="85"/>
      <c r="Y35" s="85"/>
      <c r="Z35" s="85"/>
      <c r="AA35" s="6"/>
      <c r="AB35" s="6"/>
      <c r="AC35" s="6"/>
      <c r="AD35" s="6"/>
      <c r="AE35" s="6"/>
      <c r="AF35" s="6"/>
      <c r="AG35" s="6"/>
      <c r="AH35" s="57"/>
      <c r="AI35" s="57"/>
      <c r="AJ35" s="57"/>
      <c r="AK35" s="57"/>
      <c r="AL35" s="57"/>
      <c r="AM35" s="57"/>
      <c r="AN35" s="57"/>
      <c r="AO35" s="57"/>
      <c r="AP35" s="57"/>
      <c r="AQ35" s="57"/>
      <c r="AR35" s="57"/>
      <c r="AS35" s="95" t="s">
        <v>112</v>
      </c>
      <c r="AT35" s="122"/>
      <c r="AU35" s="123"/>
    </row>
    <row r="36" spans="2:48" x14ac:dyDescent="0.2">
      <c r="B36" s="85" t="s">
        <v>131</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96" t="s">
        <v>130</v>
      </c>
      <c r="AT36" s="122"/>
      <c r="AU36" s="123"/>
    </row>
    <row r="37" spans="2:48" x14ac:dyDescent="0.2">
      <c r="B37" s="97" t="s">
        <v>121</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98" t="s">
        <v>122</v>
      </c>
      <c r="AT37" s="122"/>
      <c r="AU37" s="123"/>
    </row>
    <row r="38" spans="2:48" ht="8" customHeight="1" x14ac:dyDescent="0.2">
      <c r="B38" s="85" t="s">
        <v>113</v>
      </c>
      <c r="AS38" s="93" t="s">
        <v>114</v>
      </c>
      <c r="AT38" s="122"/>
      <c r="AU38" s="123"/>
    </row>
  </sheetData>
  <mergeCells count="4">
    <mergeCell ref="AA3:AL3"/>
    <mergeCell ref="O3:Z3"/>
    <mergeCell ref="C3:N3"/>
    <mergeCell ref="AM3:AR3"/>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DF02-32EA-467A-9F29-B0BFB595E41C}">
  <dimension ref="B1:BD39"/>
  <sheetViews>
    <sheetView showGridLines="0" zoomScaleNormal="100" workbookViewId="0">
      <pane xSplit="2" ySplit="4" topLeftCell="AJ5" activePane="bottomRight" state="frozen"/>
      <selection pane="topRight" activeCell="C1" sqref="C1"/>
      <selection pane="bottomLeft" activeCell="A5" sqref="A5"/>
      <selection pane="bottomRight" activeCell="AS2" sqref="AS2"/>
    </sheetView>
  </sheetViews>
  <sheetFormatPr defaultColWidth="8.54296875" defaultRowHeight="10" x14ac:dyDescent="0.2"/>
  <cols>
    <col min="1" max="1" width="3" style="6" customWidth="1"/>
    <col min="2" max="2" width="48.453125" style="6" customWidth="1"/>
    <col min="3" max="14" width="10.453125" style="6" customWidth="1"/>
    <col min="15" max="44" width="9" style="81" customWidth="1"/>
    <col min="45" max="45" width="28.54296875" style="6" customWidth="1"/>
    <col min="46" max="16384" width="8.54296875" style="6"/>
  </cols>
  <sheetData>
    <row r="1" spans="2:56" x14ac:dyDescent="0.2">
      <c r="B1" s="3"/>
      <c r="C1" s="3"/>
      <c r="D1" s="3"/>
      <c r="E1" s="3"/>
      <c r="F1" s="3"/>
      <c r="G1" s="3"/>
      <c r="H1" s="3"/>
      <c r="I1" s="3"/>
      <c r="J1" s="3"/>
      <c r="K1" s="3"/>
      <c r="L1" s="3"/>
      <c r="M1" s="3"/>
      <c r="N1" s="3"/>
      <c r="AT1" s="7"/>
      <c r="AU1" s="7"/>
    </row>
    <row r="2" spans="2:56" s="79" customFormat="1" ht="16" customHeight="1" x14ac:dyDescent="0.35">
      <c r="B2" s="77" t="s">
        <v>115</v>
      </c>
      <c r="C2" s="77"/>
      <c r="D2" s="77"/>
      <c r="E2" s="77"/>
      <c r="F2" s="77"/>
      <c r="G2" s="77"/>
      <c r="H2" s="77"/>
      <c r="I2" s="77"/>
      <c r="J2" s="77"/>
      <c r="K2" s="77"/>
      <c r="L2" s="77"/>
      <c r="M2" s="77"/>
      <c r="N2" s="77"/>
      <c r="O2" s="82"/>
      <c r="P2" s="82"/>
      <c r="Q2" s="82"/>
      <c r="R2" s="82"/>
      <c r="S2" s="83"/>
      <c r="T2" s="83"/>
      <c r="U2" s="83"/>
      <c r="V2" s="83"/>
      <c r="W2" s="83"/>
      <c r="X2" s="83"/>
      <c r="Y2" s="83"/>
      <c r="Z2" s="83"/>
      <c r="AA2" s="82"/>
      <c r="AB2" s="82"/>
      <c r="AC2" s="82"/>
      <c r="AD2" s="82"/>
      <c r="AE2" s="82"/>
      <c r="AF2" s="82"/>
      <c r="AG2" s="82"/>
      <c r="AH2" s="82"/>
      <c r="AI2" s="82"/>
      <c r="AJ2" s="82"/>
      <c r="AK2" s="82"/>
      <c r="AL2" s="82"/>
      <c r="AM2" s="82"/>
      <c r="AN2" s="82"/>
      <c r="AO2" s="82"/>
      <c r="AP2" s="82"/>
      <c r="AQ2" s="82"/>
      <c r="AR2" s="82"/>
      <c r="AS2" s="92" t="s">
        <v>116</v>
      </c>
      <c r="AU2" s="66"/>
      <c r="AV2" s="66"/>
      <c r="AW2" s="66"/>
      <c r="AX2" s="66"/>
      <c r="AY2" s="66"/>
      <c r="AZ2" s="66"/>
      <c r="BA2" s="66"/>
      <c r="BB2" s="66"/>
      <c r="BC2" s="66"/>
      <c r="BD2" s="66"/>
    </row>
    <row r="3" spans="2:56" ht="21.65" customHeight="1" x14ac:dyDescent="0.2">
      <c r="B3" s="52"/>
      <c r="C3" s="126">
        <v>2021</v>
      </c>
      <c r="D3" s="127"/>
      <c r="E3" s="127"/>
      <c r="F3" s="127"/>
      <c r="G3" s="127"/>
      <c r="H3" s="127"/>
      <c r="I3" s="127"/>
      <c r="J3" s="127"/>
      <c r="K3" s="127"/>
      <c r="L3" s="127"/>
      <c r="M3" s="127"/>
      <c r="N3" s="127"/>
      <c r="O3" s="126">
        <v>2022</v>
      </c>
      <c r="P3" s="127"/>
      <c r="Q3" s="127"/>
      <c r="R3" s="127"/>
      <c r="S3" s="127"/>
      <c r="T3" s="127"/>
      <c r="U3" s="127"/>
      <c r="V3" s="127"/>
      <c r="W3" s="127"/>
      <c r="X3" s="127"/>
      <c r="Y3" s="127"/>
      <c r="Z3" s="131"/>
      <c r="AA3" s="126">
        <v>2023</v>
      </c>
      <c r="AB3" s="127"/>
      <c r="AC3" s="127"/>
      <c r="AD3" s="127"/>
      <c r="AE3" s="127"/>
      <c r="AF3" s="127"/>
      <c r="AG3" s="127"/>
      <c r="AH3" s="127"/>
      <c r="AI3" s="127"/>
      <c r="AJ3" s="127"/>
      <c r="AK3" s="127"/>
      <c r="AL3" s="127"/>
      <c r="AM3" s="128">
        <v>2024</v>
      </c>
      <c r="AN3" s="129"/>
      <c r="AO3" s="129"/>
      <c r="AP3" s="129"/>
      <c r="AQ3" s="129"/>
      <c r="AR3" s="130"/>
      <c r="AS3" s="56"/>
      <c r="AT3" s="7"/>
    </row>
    <row r="4" spans="2:56" ht="21.65" customHeight="1" x14ac:dyDescent="0.2">
      <c r="B4" s="52" t="s">
        <v>74</v>
      </c>
      <c r="C4" s="56" t="s">
        <v>85</v>
      </c>
      <c r="D4" s="56" t="s">
        <v>86</v>
      </c>
      <c r="E4" s="56" t="s">
        <v>87</v>
      </c>
      <c r="F4" s="56" t="s">
        <v>88</v>
      </c>
      <c r="G4" s="56" t="s">
        <v>89</v>
      </c>
      <c r="H4" s="56" t="s">
        <v>97</v>
      </c>
      <c r="I4" s="56" t="s">
        <v>91</v>
      </c>
      <c r="J4" s="56" t="s">
        <v>92</v>
      </c>
      <c r="K4" s="56" t="s">
        <v>99</v>
      </c>
      <c r="L4" s="56" t="s">
        <v>93</v>
      </c>
      <c r="M4" s="56" t="s">
        <v>94</v>
      </c>
      <c r="N4" s="56" t="s">
        <v>95</v>
      </c>
      <c r="O4" s="56" t="s">
        <v>85</v>
      </c>
      <c r="P4" s="56" t="s">
        <v>86</v>
      </c>
      <c r="Q4" s="56" t="s">
        <v>87</v>
      </c>
      <c r="R4" s="56" t="s">
        <v>88</v>
      </c>
      <c r="S4" s="56" t="s">
        <v>89</v>
      </c>
      <c r="T4" s="56" t="s">
        <v>90</v>
      </c>
      <c r="U4" s="56" t="s">
        <v>91</v>
      </c>
      <c r="V4" s="56" t="s">
        <v>92</v>
      </c>
      <c r="W4" s="56" t="s">
        <v>99</v>
      </c>
      <c r="X4" s="56" t="s">
        <v>93</v>
      </c>
      <c r="Y4" s="56" t="s">
        <v>94</v>
      </c>
      <c r="Z4" s="56" t="s">
        <v>95</v>
      </c>
      <c r="AA4" s="56" t="s">
        <v>85</v>
      </c>
      <c r="AB4" s="56" t="s">
        <v>86</v>
      </c>
      <c r="AC4" s="56" t="s">
        <v>87</v>
      </c>
      <c r="AD4" s="56" t="s">
        <v>88</v>
      </c>
      <c r="AE4" s="56" t="s">
        <v>89</v>
      </c>
      <c r="AF4" s="56" t="s">
        <v>97</v>
      </c>
      <c r="AG4" s="56" t="s">
        <v>91</v>
      </c>
      <c r="AH4" s="56" t="s">
        <v>92</v>
      </c>
      <c r="AI4" s="56" t="s">
        <v>99</v>
      </c>
      <c r="AJ4" s="56" t="s">
        <v>93</v>
      </c>
      <c r="AK4" s="56" t="s">
        <v>94</v>
      </c>
      <c r="AL4" s="56" t="s">
        <v>95</v>
      </c>
      <c r="AM4" s="121" t="s">
        <v>85</v>
      </c>
      <c r="AN4" s="121" t="s">
        <v>86</v>
      </c>
      <c r="AO4" s="121" t="s">
        <v>87</v>
      </c>
      <c r="AP4" s="121" t="s">
        <v>88</v>
      </c>
      <c r="AQ4" s="121" t="s">
        <v>89</v>
      </c>
      <c r="AR4" s="121" t="s">
        <v>128</v>
      </c>
      <c r="AS4" s="48" t="s">
        <v>96</v>
      </c>
      <c r="AT4" s="7"/>
    </row>
    <row r="5" spans="2:56" ht="12" customHeight="1" x14ac:dyDescent="0.2">
      <c r="B5" s="41" t="s">
        <v>12</v>
      </c>
      <c r="C5" s="99">
        <v>-10.679419639521569</v>
      </c>
      <c r="D5" s="99">
        <v>-1.3030180924263988</v>
      </c>
      <c r="E5" s="99">
        <v>-0.20126327236482666</v>
      </c>
      <c r="F5" s="99">
        <v>-1.9709083950068447</v>
      </c>
      <c r="G5" s="116" t="s">
        <v>101</v>
      </c>
      <c r="H5" s="99">
        <v>-3.7373430169340338</v>
      </c>
      <c r="I5" s="99">
        <v>-5.560010080385041</v>
      </c>
      <c r="J5" s="99">
        <v>-0.49389125860322736</v>
      </c>
      <c r="K5" s="99">
        <v>-2.6816741366749284</v>
      </c>
      <c r="L5" s="99">
        <v>-0.81300219441172317</v>
      </c>
      <c r="M5" s="99">
        <v>0.50725831738263594</v>
      </c>
      <c r="N5" s="99">
        <v>10.666148877922879</v>
      </c>
      <c r="O5" s="99">
        <v>0.60801106822381712</v>
      </c>
      <c r="P5" s="100">
        <v>-4.7448017673344793</v>
      </c>
      <c r="Q5" s="100">
        <v>-1.3790017294546146</v>
      </c>
      <c r="R5" s="100">
        <v>0.32153571680598247</v>
      </c>
      <c r="S5" s="100">
        <v>6.2620496488134023</v>
      </c>
      <c r="T5" s="100">
        <v>8.1529219979463079</v>
      </c>
      <c r="U5" s="100">
        <v>13.457717838444211</v>
      </c>
      <c r="V5" s="100">
        <v>8.485218062863936</v>
      </c>
      <c r="W5" s="100">
        <v>10.654117671515095</v>
      </c>
      <c r="X5" s="100">
        <v>7.7110829785785597</v>
      </c>
      <c r="Y5" s="100">
        <v>10.730231665531932</v>
      </c>
      <c r="Z5" s="100">
        <v>2.7740403272936476</v>
      </c>
      <c r="AA5" s="99">
        <v>14.818203429748934</v>
      </c>
      <c r="AB5" s="99">
        <v>14.818203429748934</v>
      </c>
      <c r="AC5" s="99">
        <v>11.343095491860765</v>
      </c>
      <c r="AD5" s="99">
        <v>10.455432494213881</v>
      </c>
      <c r="AE5" s="99">
        <v>2.4573207212463757</v>
      </c>
      <c r="AF5" s="99">
        <v>-9.4305585472009739</v>
      </c>
      <c r="AG5" s="99">
        <v>0.15935311026171917</v>
      </c>
      <c r="AH5" s="99">
        <v>-0.59022732914817766</v>
      </c>
      <c r="AI5" s="99">
        <v>-1.9672725034037768</v>
      </c>
      <c r="AJ5" s="99">
        <v>-1.8985776152918703</v>
      </c>
      <c r="AK5" s="99">
        <v>-2.5972868087251726</v>
      </c>
      <c r="AL5" s="99">
        <v>-3.065585035078513</v>
      </c>
      <c r="AM5" s="99">
        <v>-2.8877040514448282</v>
      </c>
      <c r="AN5" s="99">
        <v>-2.0588379366556495</v>
      </c>
      <c r="AO5" s="99">
        <v>-1.9967759789401782</v>
      </c>
      <c r="AP5" s="99">
        <v>-2.6986816947097338</v>
      </c>
      <c r="AQ5" s="99">
        <v>-5.2629520070993721</v>
      </c>
      <c r="AR5" s="99">
        <v>-6.2306059403464076</v>
      </c>
      <c r="AS5" s="41" t="s">
        <v>41</v>
      </c>
      <c r="AT5" s="7"/>
      <c r="AU5" s="122"/>
    </row>
    <row r="6" spans="2:56" ht="12" customHeight="1" x14ac:dyDescent="0.2">
      <c r="B6" s="43" t="s">
        <v>27</v>
      </c>
      <c r="C6" s="101">
        <v>-8.2444035017571196</v>
      </c>
      <c r="D6" s="101">
        <v>-8.2444035017571196</v>
      </c>
      <c r="E6" s="101">
        <v>-1.7530448241126351</v>
      </c>
      <c r="F6" s="101">
        <v>-1.7530448241126351</v>
      </c>
      <c r="G6" s="101">
        <v>-6.9127814399488159</v>
      </c>
      <c r="H6" s="101">
        <v>-7.7711128520934665</v>
      </c>
      <c r="I6" s="101">
        <v>-5.2326924140580928</v>
      </c>
      <c r="J6" s="101">
        <v>1.3318822687147218</v>
      </c>
      <c r="K6" s="101">
        <v>4.1756325170737796E-2</v>
      </c>
      <c r="L6" s="101">
        <v>3.3872113225997964</v>
      </c>
      <c r="M6" s="101">
        <v>12.349168701783086</v>
      </c>
      <c r="N6" s="101">
        <v>15.488907502173419</v>
      </c>
      <c r="O6" s="101">
        <v>15.386285851639528</v>
      </c>
      <c r="P6" s="102">
        <v>15.386285851639528</v>
      </c>
      <c r="Q6" s="102">
        <v>-1.184308448692704</v>
      </c>
      <c r="R6" s="102">
        <v>21.325620652401128</v>
      </c>
      <c r="S6" s="102">
        <v>14.322340927629668</v>
      </c>
      <c r="T6" s="102">
        <v>21.325620652401128</v>
      </c>
      <c r="U6" s="102">
        <v>18.075813910323049</v>
      </c>
      <c r="V6" s="102">
        <v>10.426518532704179</v>
      </c>
      <c r="W6" s="102">
        <v>12.400268818205689</v>
      </c>
      <c r="X6" s="102">
        <v>8.7631648067926449</v>
      </c>
      <c r="Y6" s="102">
        <v>7.9897804802142645</v>
      </c>
      <c r="Z6" s="102">
        <v>5.053916671709672</v>
      </c>
      <c r="AA6" s="101">
        <v>5.1473489738617957</v>
      </c>
      <c r="AB6" s="101">
        <v>5.1473489738617957</v>
      </c>
      <c r="AC6" s="101">
        <v>22.779711144769138</v>
      </c>
      <c r="AD6" s="101">
        <v>0</v>
      </c>
      <c r="AE6" s="101">
        <v>5.1473489738617957</v>
      </c>
      <c r="AF6" s="101">
        <v>-10.79917154092692</v>
      </c>
      <c r="AG6" s="101">
        <v>0</v>
      </c>
      <c r="AH6" s="101">
        <v>0</v>
      </c>
      <c r="AI6" s="101">
        <v>0</v>
      </c>
      <c r="AJ6" s="101">
        <v>0</v>
      </c>
      <c r="AK6" s="101">
        <v>-0.64330707408736032</v>
      </c>
      <c r="AL6" s="101">
        <v>-0.64330707408736032</v>
      </c>
      <c r="AM6" s="101">
        <v>-0.64330707408736032</v>
      </c>
      <c r="AN6" s="101">
        <v>-0.64330707408736032</v>
      </c>
      <c r="AO6" s="101">
        <v>-0.64330707408736032</v>
      </c>
      <c r="AP6" s="101">
        <v>-0.64330707408736032</v>
      </c>
      <c r="AQ6" s="101">
        <v>-0.64330707408736032</v>
      </c>
      <c r="AR6" s="101">
        <v>-0.64330707408736032</v>
      </c>
      <c r="AS6" s="43" t="s">
        <v>42</v>
      </c>
      <c r="AU6" s="122"/>
      <c r="AV6" s="23"/>
    </row>
    <row r="7" spans="2:56" ht="12" customHeight="1" x14ac:dyDescent="0.2">
      <c r="B7" s="44" t="s">
        <v>13</v>
      </c>
      <c r="C7" s="103">
        <v>1.7242224153787902</v>
      </c>
      <c r="D7" s="103">
        <v>1.7708877196567414</v>
      </c>
      <c r="E7" s="103">
        <v>-0.34135269760302833</v>
      </c>
      <c r="F7" s="103">
        <v>-0.43316347728257654</v>
      </c>
      <c r="G7" s="103">
        <v>1.8045729255668448</v>
      </c>
      <c r="H7" s="103">
        <v>1.6013588387584718</v>
      </c>
      <c r="I7" s="103">
        <v>4.0313971153807415E-2</v>
      </c>
      <c r="J7" s="103">
        <v>-0.63191077496199455</v>
      </c>
      <c r="K7" s="103">
        <v>-0.24142948962510502</v>
      </c>
      <c r="L7" s="103">
        <v>0.65731452543803925</v>
      </c>
      <c r="M7" s="103">
        <v>0.65731452543803925</v>
      </c>
      <c r="N7" s="103">
        <v>2.7315127147327019</v>
      </c>
      <c r="O7" s="103">
        <v>0.59345959241885282</v>
      </c>
      <c r="P7" s="104">
        <v>0.68621702329029688</v>
      </c>
      <c r="Q7" s="104">
        <v>5.3697464165369126</v>
      </c>
      <c r="R7" s="104">
        <v>5.3697464165369126</v>
      </c>
      <c r="S7" s="104">
        <v>3.0536449827860679</v>
      </c>
      <c r="T7" s="104">
        <v>3.0536449827860679</v>
      </c>
      <c r="U7" s="104">
        <v>4.6617103436636569</v>
      </c>
      <c r="V7" s="104">
        <v>5.3697464165369126</v>
      </c>
      <c r="W7" s="104">
        <v>5.5274486531205866</v>
      </c>
      <c r="X7" s="104">
        <v>4.5852204270942849</v>
      </c>
      <c r="Y7" s="104">
        <v>4.5852204270942849</v>
      </c>
      <c r="Z7" s="104">
        <v>1.9474116246636299</v>
      </c>
      <c r="AA7" s="103">
        <v>1.8268472964186913</v>
      </c>
      <c r="AB7" s="103">
        <v>1.8268472964186913</v>
      </c>
      <c r="AC7" s="103">
        <v>-2.6992054706549027</v>
      </c>
      <c r="AD7" s="103">
        <v>-2.6992054706549027</v>
      </c>
      <c r="AE7" s="103">
        <v>-0.48043302316692404</v>
      </c>
      <c r="AF7" s="103">
        <v>-0.48043302316692404</v>
      </c>
      <c r="AG7" s="103">
        <v>-0.48043302316692404</v>
      </c>
      <c r="AH7" s="103">
        <v>-1.5897796920167053</v>
      </c>
      <c r="AI7" s="103">
        <v>-1.5897796920167053</v>
      </c>
      <c r="AJ7" s="103">
        <v>-1.5897796920167053</v>
      </c>
      <c r="AK7" s="103">
        <v>-2.4301687313671039</v>
      </c>
      <c r="AL7" s="103">
        <v>-2.4301687313671039</v>
      </c>
      <c r="AM7" s="103">
        <v>0.2765000435907865</v>
      </c>
      <c r="AN7" s="103">
        <v>2.2055050063946737</v>
      </c>
      <c r="AO7" s="103">
        <v>2.9131661065453329</v>
      </c>
      <c r="AP7" s="103">
        <v>2.6725288827653628</v>
      </c>
      <c r="AQ7" s="103">
        <v>0.38346166594331521</v>
      </c>
      <c r="AR7" s="103">
        <v>1.1827555637191409</v>
      </c>
      <c r="AS7" s="44" t="s">
        <v>43</v>
      </c>
      <c r="AU7" s="122"/>
      <c r="AV7" s="23"/>
    </row>
    <row r="8" spans="2:56" ht="12" customHeight="1" x14ac:dyDescent="0.2">
      <c r="B8" s="43" t="s">
        <v>14</v>
      </c>
      <c r="C8" s="101">
        <v>1.7383240419429598</v>
      </c>
      <c r="D8" s="101">
        <v>3.9115530045108926</v>
      </c>
      <c r="E8" s="101">
        <v>7.7159360058547151</v>
      </c>
      <c r="F8" s="101">
        <v>15.424324771598322</v>
      </c>
      <c r="G8" s="101">
        <v>13.53442873492186</v>
      </c>
      <c r="H8" s="101">
        <v>11.022041124307293</v>
      </c>
      <c r="I8" s="101">
        <v>11.073478197958451</v>
      </c>
      <c r="J8" s="101">
        <v>10.303263621834958</v>
      </c>
      <c r="K8" s="101">
        <v>2.7906820179777867</v>
      </c>
      <c r="L8" s="101">
        <v>8.8532507007960106</v>
      </c>
      <c r="M8" s="101">
        <v>6.3186960940273735</v>
      </c>
      <c r="N8" s="101">
        <v>6.3186960940273735</v>
      </c>
      <c r="O8" s="101">
        <v>41.510042137165499</v>
      </c>
      <c r="P8" s="102">
        <v>39.895087997937537</v>
      </c>
      <c r="Q8" s="102">
        <v>39.243104090387533</v>
      </c>
      <c r="R8" s="102">
        <v>32.413811139396444</v>
      </c>
      <c r="S8" s="102">
        <v>28.810885451477958</v>
      </c>
      <c r="T8" s="102">
        <v>19.31072106522096</v>
      </c>
      <c r="U8" s="102">
        <v>26.202335740898036</v>
      </c>
      <c r="V8" s="102">
        <v>24.906967951998425</v>
      </c>
      <c r="W8" s="102">
        <v>19.866680151306454</v>
      </c>
      <c r="X8" s="102">
        <v>13.537105853091674</v>
      </c>
      <c r="Y8" s="102">
        <v>11.254212704227712</v>
      </c>
      <c r="Z8" s="102">
        <v>-14.267420733204702</v>
      </c>
      <c r="AA8" s="101">
        <v>-17.589495673424949</v>
      </c>
      <c r="AB8" s="101">
        <v>-18.866156593662225</v>
      </c>
      <c r="AC8" s="101">
        <v>-19.902747888911975</v>
      </c>
      <c r="AD8" s="101">
        <v>-17.396925088801567</v>
      </c>
      <c r="AE8" s="101">
        <v>-20.314137085622022</v>
      </c>
      <c r="AF8" s="101">
        <v>-12.401968451370422</v>
      </c>
      <c r="AG8" s="101">
        <v>-13.633335481844966</v>
      </c>
      <c r="AH8" s="101">
        <v>-15.658142684049309</v>
      </c>
      <c r="AI8" s="101">
        <v>-9.5362507424647163</v>
      </c>
      <c r="AJ8" s="101">
        <v>-9.3136506344683596</v>
      </c>
      <c r="AK8" s="101">
        <v>-9.3400203024984307</v>
      </c>
      <c r="AL8" s="101">
        <v>-7.1625805758976497</v>
      </c>
      <c r="AM8" s="101">
        <v>-7.1004524658005437</v>
      </c>
      <c r="AN8" s="101">
        <v>-5.6368954080651292</v>
      </c>
      <c r="AO8" s="101">
        <v>-4.2987523378063486</v>
      </c>
      <c r="AP8" s="101">
        <v>-6.2997413798179593</v>
      </c>
      <c r="AQ8" s="101">
        <v>-3.5899964675872127</v>
      </c>
      <c r="AR8" s="101">
        <v>-6.1642897865141606</v>
      </c>
      <c r="AS8" s="43" t="s">
        <v>44</v>
      </c>
      <c r="AU8" s="122"/>
      <c r="AV8" s="24"/>
    </row>
    <row r="9" spans="2:56" ht="12" customHeight="1" x14ac:dyDescent="0.2">
      <c r="B9" s="41" t="s">
        <v>15</v>
      </c>
      <c r="C9" s="99">
        <v>2.6240827145629737</v>
      </c>
      <c r="D9" s="99">
        <v>-1.3763534021180845</v>
      </c>
      <c r="E9" s="99">
        <v>-0.11667095661918836</v>
      </c>
      <c r="F9" s="99">
        <v>-0.11667095661918836</v>
      </c>
      <c r="G9" s="99">
        <v>0.97252065042934532</v>
      </c>
      <c r="H9" s="99">
        <v>0.14552123217572444</v>
      </c>
      <c r="I9" s="99">
        <v>-1.3790417248096816</v>
      </c>
      <c r="J9" s="99">
        <v>-5.0152151809259919</v>
      </c>
      <c r="K9" s="99">
        <v>3.1547337088378242</v>
      </c>
      <c r="L9" s="99">
        <v>7.38194296110224</v>
      </c>
      <c r="M9" s="99">
        <v>6.25073345414134</v>
      </c>
      <c r="N9" s="99">
        <v>6.4281637801779823</v>
      </c>
      <c r="O9" s="99">
        <v>20.744293911122824</v>
      </c>
      <c r="P9" s="100">
        <v>26.238987461815725</v>
      </c>
      <c r="Q9" s="100">
        <v>24.643917781471529</v>
      </c>
      <c r="R9" s="100">
        <v>26.693973316117933</v>
      </c>
      <c r="S9" s="100">
        <v>26.241762991981517</v>
      </c>
      <c r="T9" s="100">
        <v>27.027188642488056</v>
      </c>
      <c r="U9" s="100">
        <v>28.476863967402153</v>
      </c>
      <c r="V9" s="100">
        <v>23.316161693246599</v>
      </c>
      <c r="W9" s="100">
        <v>23.114982836862239</v>
      </c>
      <c r="X9" s="100">
        <v>24.658236827640479</v>
      </c>
      <c r="Y9" s="100">
        <v>24.904322909477685</v>
      </c>
      <c r="Z9" s="100">
        <v>8.6790288691988735</v>
      </c>
      <c r="AA9" s="99">
        <v>7.7649841063737455</v>
      </c>
      <c r="AB9" s="99">
        <v>7.7649841063737455</v>
      </c>
      <c r="AC9" s="99">
        <v>6.8410291862325749</v>
      </c>
      <c r="AD9" s="99">
        <v>5.1122173297755609</v>
      </c>
      <c r="AE9" s="99">
        <v>5.1122173297755609</v>
      </c>
      <c r="AF9" s="99">
        <v>4.8583144906608027</v>
      </c>
      <c r="AG9" s="99">
        <v>5.8338942253927826</v>
      </c>
      <c r="AH9" s="99">
        <v>1.2311595519788767</v>
      </c>
      <c r="AI9" s="99">
        <v>3.0092614694301716</v>
      </c>
      <c r="AJ9" s="99">
        <v>-1.7549648062974228</v>
      </c>
      <c r="AK9" s="99">
        <v>-8.4422996524715899</v>
      </c>
      <c r="AL9" s="99">
        <v>-7.8054524714700193</v>
      </c>
      <c r="AM9" s="99">
        <v>-6.8169048744708363</v>
      </c>
      <c r="AN9" s="99">
        <v>-6.8295876038861252</v>
      </c>
      <c r="AO9" s="99">
        <v>-10.427667638504957</v>
      </c>
      <c r="AP9" s="99">
        <v>-10.522133060550871</v>
      </c>
      <c r="AQ9" s="99">
        <v>-10.251429967529489</v>
      </c>
      <c r="AR9" s="99">
        <v>-10.510351884180338</v>
      </c>
      <c r="AS9" s="41" t="s">
        <v>45</v>
      </c>
      <c r="AT9" s="7"/>
      <c r="AU9" s="122"/>
      <c r="AV9" s="24"/>
    </row>
    <row r="10" spans="2:56" ht="12" customHeight="1" x14ac:dyDescent="0.2">
      <c r="B10" s="43" t="s">
        <v>117</v>
      </c>
      <c r="C10" s="101">
        <v>-11.069205948798938</v>
      </c>
      <c r="D10" s="101">
        <v>-11.069205948798938</v>
      </c>
      <c r="E10" s="101">
        <v>-3.1617990678315522</v>
      </c>
      <c r="F10" s="101">
        <v>-3.1617990678315522</v>
      </c>
      <c r="G10" s="117" t="s">
        <v>102</v>
      </c>
      <c r="H10" s="101">
        <v>-3.4645643307884626</v>
      </c>
      <c r="I10" s="101">
        <v>-3.4645643307884626</v>
      </c>
      <c r="J10" s="101">
        <v>-1.9755278287521207</v>
      </c>
      <c r="K10" s="101">
        <v>-3.3973741759869966</v>
      </c>
      <c r="L10" s="101">
        <v>-3.0173584593932219</v>
      </c>
      <c r="M10" s="101">
        <v>1.7689671357499464</v>
      </c>
      <c r="N10" s="101">
        <v>2.8768632317007814</v>
      </c>
      <c r="O10" s="101">
        <v>3.450372491212093</v>
      </c>
      <c r="P10" s="102">
        <v>5.5657811013920053</v>
      </c>
      <c r="Q10" s="102">
        <v>5.5657811013920053</v>
      </c>
      <c r="R10" s="102">
        <v>7.6933002953684309</v>
      </c>
      <c r="S10" s="102">
        <v>7.6933002953684309</v>
      </c>
      <c r="T10" s="102">
        <v>7.6933002953684309</v>
      </c>
      <c r="U10" s="102">
        <v>7.6933002953684309</v>
      </c>
      <c r="V10" s="102">
        <v>6.057389878177716</v>
      </c>
      <c r="W10" s="102">
        <v>7.5448423775477949</v>
      </c>
      <c r="X10" s="102">
        <v>7.4525701947171683</v>
      </c>
      <c r="Y10" s="102">
        <v>6.3956035358046393</v>
      </c>
      <c r="Z10" s="102">
        <v>2.5396916126183555</v>
      </c>
      <c r="AA10" s="101">
        <v>4.6663285871047009</v>
      </c>
      <c r="AB10" s="101">
        <v>2.5689439007125827</v>
      </c>
      <c r="AC10" s="101">
        <v>2.5689439007125827</v>
      </c>
      <c r="AD10" s="101">
        <v>-3.5441815096756386</v>
      </c>
      <c r="AE10" s="101">
        <v>-3.5441815096756386</v>
      </c>
      <c r="AF10" s="101">
        <v>-2.0355060165376386</v>
      </c>
      <c r="AG10" s="101">
        <v>-3.7097829974634067</v>
      </c>
      <c r="AH10" s="101">
        <v>-3.8751001700778005</v>
      </c>
      <c r="AI10" s="101">
        <v>-3.6439265961766694</v>
      </c>
      <c r="AJ10" s="101">
        <v>-4.2294895044742304</v>
      </c>
      <c r="AK10" s="101">
        <v>-4.8667781680029663</v>
      </c>
      <c r="AL10" s="101">
        <v>-4.5076644837321709</v>
      </c>
      <c r="AM10" s="101">
        <v>3.3548903026770205</v>
      </c>
      <c r="AN10" s="101">
        <v>10.779133361128586</v>
      </c>
      <c r="AO10" s="101">
        <v>14.23679994445925</v>
      </c>
      <c r="AP10" s="101">
        <v>19.568569626754837</v>
      </c>
      <c r="AQ10" s="101">
        <v>19.568569626754837</v>
      </c>
      <c r="AR10" s="101">
        <v>20.48868954478074</v>
      </c>
      <c r="AS10" s="43" t="s">
        <v>118</v>
      </c>
      <c r="AU10" s="122"/>
      <c r="AV10" s="24"/>
    </row>
    <row r="11" spans="2:56" ht="12" customHeight="1" x14ac:dyDescent="0.2">
      <c r="B11" s="41" t="s">
        <v>28</v>
      </c>
      <c r="C11" s="99">
        <v>5.6607384636237867</v>
      </c>
      <c r="D11" s="99">
        <v>8.4415711247745975</v>
      </c>
      <c r="E11" s="99">
        <v>8.4415711247745975</v>
      </c>
      <c r="F11" s="99">
        <v>10.705414845745992</v>
      </c>
      <c r="G11" s="99">
        <v>9.1084605594279822</v>
      </c>
      <c r="H11" s="99">
        <v>11.586399930091204</v>
      </c>
      <c r="I11" s="99">
        <v>9.3587636231865048</v>
      </c>
      <c r="J11" s="99">
        <v>10.911366786899407</v>
      </c>
      <c r="K11" s="99">
        <v>9.1362121312748741</v>
      </c>
      <c r="L11" s="99">
        <v>37.507455891890487</v>
      </c>
      <c r="M11" s="99">
        <v>22.442351778958397</v>
      </c>
      <c r="N11" s="99">
        <v>21.715893992632033</v>
      </c>
      <c r="O11" s="99">
        <v>18.251566964371051</v>
      </c>
      <c r="P11" s="100">
        <v>16.389221173961573</v>
      </c>
      <c r="Q11" s="100">
        <v>16.389221173961573</v>
      </c>
      <c r="R11" s="100">
        <v>16.389221173961573</v>
      </c>
      <c r="S11" s="100">
        <v>16.07331602508755</v>
      </c>
      <c r="T11" s="100">
        <v>7.8825282846383971</v>
      </c>
      <c r="U11" s="100">
        <v>10.08009370075456</v>
      </c>
      <c r="V11" s="100">
        <v>8.5391271912534421</v>
      </c>
      <c r="W11" s="100">
        <v>10.304569963989792</v>
      </c>
      <c r="X11" s="100">
        <v>-5.4395500704966366</v>
      </c>
      <c r="Y11" s="100">
        <v>-5.4395500704966366</v>
      </c>
      <c r="Z11" s="100">
        <v>-7.0565639209263225</v>
      </c>
      <c r="AA11" s="99">
        <v>-7.0565639209263225</v>
      </c>
      <c r="AB11" s="99">
        <v>-7.0565639209263225</v>
      </c>
      <c r="AC11" s="99">
        <v>-7.0565639209263225</v>
      </c>
      <c r="AD11" s="99">
        <v>-7.0565639209263225</v>
      </c>
      <c r="AE11" s="99">
        <v>-7.0565639209263225</v>
      </c>
      <c r="AF11" s="99">
        <v>0</v>
      </c>
      <c r="AG11" s="99">
        <v>0</v>
      </c>
      <c r="AH11" s="99">
        <v>0</v>
      </c>
      <c r="AI11" s="99">
        <v>0</v>
      </c>
      <c r="AJ11" s="99">
        <v>0</v>
      </c>
      <c r="AK11" s="99">
        <v>-10.144998365996543</v>
      </c>
      <c r="AL11" s="99">
        <v>-10.144998365996543</v>
      </c>
      <c r="AM11" s="99">
        <v>-11.351379353917594</v>
      </c>
      <c r="AN11" s="99">
        <v>-11.351379353917594</v>
      </c>
      <c r="AO11" s="99">
        <v>-11.351379353917594</v>
      </c>
      <c r="AP11" s="99">
        <v>-11.351379353917594</v>
      </c>
      <c r="AQ11" s="99">
        <v>-11.351379353917594</v>
      </c>
      <c r="AR11" s="99">
        <v>-11.351379353917594</v>
      </c>
      <c r="AS11" s="41" t="s">
        <v>46</v>
      </c>
      <c r="AT11" s="7"/>
      <c r="AU11" s="122"/>
      <c r="AV11" s="24"/>
    </row>
    <row r="12" spans="2:56" s="1" customFormat="1" ht="12" customHeight="1" x14ac:dyDescent="0.2">
      <c r="B12" s="43" t="s">
        <v>16</v>
      </c>
      <c r="C12" s="101">
        <v>-6.9266459917046177</v>
      </c>
      <c r="D12" s="101">
        <v>-4.8882555383318902</v>
      </c>
      <c r="E12" s="101">
        <v>-2.9245389336420686</v>
      </c>
      <c r="F12" s="101">
        <v>-0.22694532193429495</v>
      </c>
      <c r="G12" s="101">
        <v>9.1180590676995763</v>
      </c>
      <c r="H12" s="101">
        <v>10.532313099569791</v>
      </c>
      <c r="I12" s="101">
        <v>13.24731036442337</v>
      </c>
      <c r="J12" s="101">
        <v>13.559723662679062</v>
      </c>
      <c r="K12" s="101">
        <v>6.7253765423867122</v>
      </c>
      <c r="L12" s="101">
        <v>14.40059389820307</v>
      </c>
      <c r="M12" s="101">
        <v>16.439882082873169</v>
      </c>
      <c r="N12" s="101">
        <v>17.605164727213079</v>
      </c>
      <c r="O12" s="101">
        <v>22.809083929955889</v>
      </c>
      <c r="P12" s="102">
        <v>22.396266659094849</v>
      </c>
      <c r="Q12" s="102">
        <v>22.396266659094849</v>
      </c>
      <c r="R12" s="102">
        <v>23.265082426959708</v>
      </c>
      <c r="S12" s="102">
        <v>15.808022825775865</v>
      </c>
      <c r="T12" s="102">
        <v>13.608751235092015</v>
      </c>
      <c r="U12" s="102">
        <v>5.8760343810029525</v>
      </c>
      <c r="V12" s="102">
        <v>4.1367834688685718</v>
      </c>
      <c r="W12" s="102">
        <v>11.866582466711947</v>
      </c>
      <c r="X12" s="102">
        <v>4.641947431351241</v>
      </c>
      <c r="Y12" s="102">
        <v>3.4082788366634986</v>
      </c>
      <c r="Z12" s="102">
        <v>-2.1980250318465693</v>
      </c>
      <c r="AA12" s="101">
        <v>-2.8327910116927058</v>
      </c>
      <c r="AB12" s="101">
        <v>-2.5321117370951356</v>
      </c>
      <c r="AC12" s="101">
        <v>-3.5780303673221141</v>
      </c>
      <c r="AD12" s="101">
        <v>-2.7670994206279005</v>
      </c>
      <c r="AE12" s="101">
        <v>-5.1297530368006932</v>
      </c>
      <c r="AF12" s="101">
        <v>-3.293226918178263</v>
      </c>
      <c r="AG12" s="101">
        <v>-4.4413038978918848</v>
      </c>
      <c r="AH12" s="101">
        <v>-1.5221513326654872</v>
      </c>
      <c r="AI12" s="101">
        <v>-2.615049825365233</v>
      </c>
      <c r="AJ12" s="101">
        <v>-2.5190193445647111</v>
      </c>
      <c r="AK12" s="101">
        <v>-3.9870020486137605</v>
      </c>
      <c r="AL12" s="101">
        <v>-4.8873460495884302</v>
      </c>
      <c r="AM12" s="101">
        <v>-2.7350146065545857</v>
      </c>
      <c r="AN12" s="101">
        <v>-3.9716385265629128</v>
      </c>
      <c r="AO12" s="101">
        <v>-2.9299894845669883</v>
      </c>
      <c r="AP12" s="101">
        <v>-8.0140583140724999</v>
      </c>
      <c r="AQ12" s="101">
        <v>-6.2461324798307629</v>
      </c>
      <c r="AR12" s="101">
        <v>-6.2461324798307629</v>
      </c>
      <c r="AS12" s="43" t="s">
        <v>47</v>
      </c>
      <c r="AU12" s="122"/>
      <c r="AV12" s="24"/>
    </row>
    <row r="13" spans="2:56" s="1" customFormat="1" ht="12" customHeight="1" x14ac:dyDescent="0.2">
      <c r="B13" s="44" t="s">
        <v>29</v>
      </c>
      <c r="C13" s="103" t="s">
        <v>98</v>
      </c>
      <c r="D13" s="103" t="s">
        <v>98</v>
      </c>
      <c r="E13" s="103" t="s">
        <v>98</v>
      </c>
      <c r="F13" s="103" t="s">
        <v>98</v>
      </c>
      <c r="G13" s="103" t="s">
        <v>98</v>
      </c>
      <c r="H13" s="103" t="s">
        <v>98</v>
      </c>
      <c r="I13" s="103" t="s">
        <v>98</v>
      </c>
      <c r="J13" s="103" t="s">
        <v>98</v>
      </c>
      <c r="K13" s="103" t="s">
        <v>98</v>
      </c>
      <c r="L13" s="103" t="s">
        <v>98</v>
      </c>
      <c r="M13" s="103" t="s">
        <v>98</v>
      </c>
      <c r="N13" s="103" t="s">
        <v>98</v>
      </c>
      <c r="O13" s="103" t="s">
        <v>98</v>
      </c>
      <c r="P13" s="104">
        <v>0</v>
      </c>
      <c r="Q13" s="104">
        <v>0</v>
      </c>
      <c r="R13" s="104">
        <v>0</v>
      </c>
      <c r="S13" s="104">
        <v>2.2474716291090147</v>
      </c>
      <c r="T13" s="104">
        <v>0</v>
      </c>
      <c r="U13" s="104">
        <v>0</v>
      </c>
      <c r="V13" s="104">
        <v>0</v>
      </c>
      <c r="W13" s="104">
        <v>0</v>
      </c>
      <c r="X13" s="104">
        <v>0</v>
      </c>
      <c r="Y13" s="104">
        <v>0</v>
      </c>
      <c r="Z13" s="104">
        <v>0</v>
      </c>
      <c r="AA13" s="104">
        <v>2.2474716291090147</v>
      </c>
      <c r="AB13" s="104">
        <v>2.2474716291090147</v>
      </c>
      <c r="AC13" s="104">
        <v>2.2474716291090147</v>
      </c>
      <c r="AD13" s="104">
        <v>2.2474716291090147</v>
      </c>
      <c r="AE13" s="104">
        <v>0</v>
      </c>
      <c r="AF13" s="104">
        <v>0</v>
      </c>
      <c r="AG13" s="104">
        <v>0</v>
      </c>
      <c r="AH13" s="104">
        <v>0</v>
      </c>
      <c r="AI13" s="104">
        <v>0</v>
      </c>
      <c r="AJ13" s="104">
        <v>0</v>
      </c>
      <c r="AK13" s="104">
        <v>0</v>
      </c>
      <c r="AL13" s="104">
        <v>0</v>
      </c>
      <c r="AM13" s="104">
        <v>0</v>
      </c>
      <c r="AN13" s="104">
        <v>0</v>
      </c>
      <c r="AO13" s="104">
        <v>0</v>
      </c>
      <c r="AP13" s="104">
        <v>0</v>
      </c>
      <c r="AQ13" s="104">
        <v>0</v>
      </c>
      <c r="AR13" s="104">
        <v>0</v>
      </c>
      <c r="AS13" s="41" t="s">
        <v>80</v>
      </c>
      <c r="AU13" s="122"/>
      <c r="AV13" s="24"/>
    </row>
    <row r="14" spans="2:56" s="1" customFormat="1" ht="12" customHeight="1" x14ac:dyDescent="0.2">
      <c r="B14" s="43" t="s">
        <v>17</v>
      </c>
      <c r="C14" s="101">
        <v>-0.27847203272163767</v>
      </c>
      <c r="D14" s="101">
        <v>-2.9678695411559346</v>
      </c>
      <c r="E14" s="101">
        <v>-10.571366078169973</v>
      </c>
      <c r="F14" s="101">
        <v>1.0341995213359922</v>
      </c>
      <c r="G14" s="117" t="s">
        <v>103</v>
      </c>
      <c r="H14" s="101">
        <v>-11.908765849188853</v>
      </c>
      <c r="I14" s="101">
        <v>2.3264108093813149</v>
      </c>
      <c r="J14" s="101">
        <v>16.611098418887991</v>
      </c>
      <c r="K14" s="101">
        <v>2.0774667913545812</v>
      </c>
      <c r="L14" s="101">
        <v>6.6123298749926533</v>
      </c>
      <c r="M14" s="101">
        <v>9.2787357987662773</v>
      </c>
      <c r="N14" s="101">
        <v>15.605780303589611</v>
      </c>
      <c r="O14" s="101">
        <v>-1.4452894055134493</v>
      </c>
      <c r="P14" s="102">
        <v>-0.90914123068853314</v>
      </c>
      <c r="Q14" s="102">
        <v>-3.850028646172774</v>
      </c>
      <c r="R14" s="102">
        <v>-14.894554214980943</v>
      </c>
      <c r="S14" s="102">
        <v>-14.894554214980943</v>
      </c>
      <c r="T14" s="102">
        <v>-10.194423229253957</v>
      </c>
      <c r="U14" s="102">
        <v>-16.829443042268252</v>
      </c>
      <c r="V14" s="102">
        <v>-16.829443042268252</v>
      </c>
      <c r="W14" s="102">
        <v>-5.8068598524717601</v>
      </c>
      <c r="X14" s="102">
        <v>-9.813460163034577</v>
      </c>
      <c r="Y14" s="102">
        <v>-12.014015671919282</v>
      </c>
      <c r="Z14" s="102">
        <v>-16.829443042268252</v>
      </c>
      <c r="AA14" s="101">
        <v>-2.4400043652442633</v>
      </c>
      <c r="AB14" s="101">
        <v>0</v>
      </c>
      <c r="AC14" s="101">
        <v>2.5010295965767853</v>
      </c>
      <c r="AD14" s="101">
        <v>2.5010295965767853</v>
      </c>
      <c r="AE14" s="101">
        <v>2.5010295965767853</v>
      </c>
      <c r="AF14" s="101">
        <v>2.5010295965767853</v>
      </c>
      <c r="AG14" s="101">
        <v>2.5010295965767853</v>
      </c>
      <c r="AH14" s="101">
        <v>2.5010295965767853</v>
      </c>
      <c r="AI14" s="101">
        <v>2.5010295965767853</v>
      </c>
      <c r="AJ14" s="101">
        <v>2.5010295965767853</v>
      </c>
      <c r="AK14" s="101">
        <v>2.5010295965767853</v>
      </c>
      <c r="AL14" s="101">
        <v>2.5010295965767853</v>
      </c>
      <c r="AM14" s="101">
        <v>5.0646106835830977</v>
      </c>
      <c r="AN14" s="101">
        <v>5.0646106835830977</v>
      </c>
      <c r="AO14" s="101">
        <v>2.5010295965767853</v>
      </c>
      <c r="AP14" s="101">
        <v>2.5010295965767853</v>
      </c>
      <c r="AQ14" s="101">
        <v>2.5010295965767853</v>
      </c>
      <c r="AR14" s="101">
        <v>2.5010295965767853</v>
      </c>
      <c r="AS14" s="43" t="s">
        <v>48</v>
      </c>
      <c r="AU14" s="122"/>
      <c r="AV14" s="24"/>
    </row>
    <row r="15" spans="2:56" ht="12" customHeight="1" x14ac:dyDescent="0.2">
      <c r="B15" s="41" t="s">
        <v>30</v>
      </c>
      <c r="C15" s="99">
        <v>0.35182183027069414</v>
      </c>
      <c r="D15" s="99">
        <v>0.35182183027069414</v>
      </c>
      <c r="E15" s="99">
        <v>0.23170806188750248</v>
      </c>
      <c r="F15" s="99">
        <v>0.23170806188750248</v>
      </c>
      <c r="G15" s="99">
        <v>0.23170806188750248</v>
      </c>
      <c r="H15" s="99">
        <v>0.23170806188750248</v>
      </c>
      <c r="I15" s="99">
        <v>0.23170806188750248</v>
      </c>
      <c r="J15" s="99">
        <v>0.23170806188750248</v>
      </c>
      <c r="K15" s="99">
        <v>0.23170806188750248</v>
      </c>
      <c r="L15" s="99">
        <v>0</v>
      </c>
      <c r="M15" s="99">
        <v>0</v>
      </c>
      <c r="N15" s="99">
        <v>0</v>
      </c>
      <c r="O15" s="99">
        <v>-12.593437835145437</v>
      </c>
      <c r="P15" s="100">
        <v>-12.53449469198263</v>
      </c>
      <c r="Q15" s="100">
        <v>-12.53449469198263</v>
      </c>
      <c r="R15" s="100">
        <v>-12.154905677103429</v>
      </c>
      <c r="S15" s="100">
        <v>-12.239833990591563</v>
      </c>
      <c r="T15" s="100">
        <v>-12.265241908940368</v>
      </c>
      <c r="U15" s="100">
        <v>-8.9875990906985521</v>
      </c>
      <c r="V15" s="100">
        <v>-8.0155193650217882</v>
      </c>
      <c r="W15" s="100">
        <v>-8.2885711109787934</v>
      </c>
      <c r="X15" s="100">
        <v>-8.2885711109787934</v>
      </c>
      <c r="Y15" s="100">
        <v>-8.2885711109787934</v>
      </c>
      <c r="Z15" s="100">
        <v>4.2176810596316727</v>
      </c>
      <c r="AA15" s="99">
        <v>5.2048050613860966</v>
      </c>
      <c r="AB15" s="99">
        <v>5.5274034423039637</v>
      </c>
      <c r="AC15" s="99">
        <v>-6.8635426994865156</v>
      </c>
      <c r="AD15" s="99">
        <v>6.086882133327947</v>
      </c>
      <c r="AE15" s="99">
        <v>6.1895457949011643</v>
      </c>
      <c r="AF15" s="99">
        <v>5.9966428276317458</v>
      </c>
      <c r="AG15" s="99">
        <v>2.091072882819617</v>
      </c>
      <c r="AH15" s="99">
        <v>1.0167014251626796</v>
      </c>
      <c r="AI15" s="99">
        <v>1.368759710515576</v>
      </c>
      <c r="AJ15" s="99">
        <v>1.4172025728468043</v>
      </c>
      <c r="AK15" s="99">
        <v>0.46760817424453194</v>
      </c>
      <c r="AL15" s="99">
        <v>0.42265496407513581</v>
      </c>
      <c r="AM15" s="99">
        <v>-3.1497237832454203</v>
      </c>
      <c r="AN15" s="99">
        <v>-3.36877442034843</v>
      </c>
      <c r="AO15" s="99">
        <v>3.4061193974313824</v>
      </c>
      <c r="AP15" s="99">
        <v>-11.655991591746613</v>
      </c>
      <c r="AQ15" s="99">
        <v>-12.443529330899452</v>
      </c>
      <c r="AR15" s="99">
        <v>-11.116098329614289</v>
      </c>
      <c r="AS15" s="41" t="s">
        <v>49</v>
      </c>
      <c r="AU15" s="122"/>
      <c r="AV15" s="24"/>
    </row>
    <row r="16" spans="2:56" s="1" customFormat="1" ht="12" customHeight="1" x14ac:dyDescent="0.2">
      <c r="B16" s="42" t="s">
        <v>31</v>
      </c>
      <c r="C16" s="105"/>
      <c r="D16" s="105"/>
      <c r="E16" s="105"/>
      <c r="F16" s="105"/>
      <c r="G16" s="105"/>
      <c r="H16" s="105"/>
      <c r="I16" s="105"/>
      <c r="J16" s="105"/>
      <c r="K16" s="105"/>
      <c r="L16" s="105"/>
      <c r="M16" s="105"/>
      <c r="N16" s="105"/>
      <c r="O16" s="105"/>
      <c r="P16" s="118"/>
      <c r="Q16" s="118"/>
      <c r="R16" s="118"/>
      <c r="S16" s="118"/>
      <c r="T16" s="118"/>
      <c r="U16" s="118"/>
      <c r="V16" s="118"/>
      <c r="W16" s="118"/>
      <c r="X16" s="118"/>
      <c r="Y16" s="118"/>
      <c r="Z16" s="118"/>
      <c r="AA16" s="105"/>
      <c r="AB16" s="105"/>
      <c r="AC16" s="105"/>
      <c r="AD16" s="105"/>
      <c r="AE16" s="105"/>
      <c r="AF16" s="105"/>
      <c r="AG16" s="105"/>
      <c r="AH16" s="105"/>
      <c r="AI16" s="105"/>
      <c r="AJ16" s="105"/>
      <c r="AK16" s="105"/>
      <c r="AL16" s="105"/>
      <c r="AM16" s="105"/>
      <c r="AN16" s="105"/>
      <c r="AO16" s="105"/>
      <c r="AP16" s="105"/>
      <c r="AQ16" s="105"/>
      <c r="AR16" s="105"/>
      <c r="AS16" s="42" t="s">
        <v>66</v>
      </c>
      <c r="AU16" s="122"/>
      <c r="AV16" s="24"/>
    </row>
    <row r="17" spans="2:48" ht="12" customHeight="1" x14ac:dyDescent="0.2">
      <c r="B17" s="45" t="s">
        <v>32</v>
      </c>
      <c r="C17" s="108">
        <v>-14.128541923934151</v>
      </c>
      <c r="D17" s="108">
        <v>-14.128541923934151</v>
      </c>
      <c r="E17" s="108">
        <v>-14.128541923934151</v>
      </c>
      <c r="F17" s="108">
        <v>-14.128541923934151</v>
      </c>
      <c r="G17" s="119" t="s">
        <v>104</v>
      </c>
      <c r="H17" s="108">
        <v>0</v>
      </c>
      <c r="I17" s="108">
        <v>0</v>
      </c>
      <c r="J17" s="108">
        <v>0</v>
      </c>
      <c r="K17" s="108">
        <v>0</v>
      </c>
      <c r="L17" s="108">
        <v>0</v>
      </c>
      <c r="M17" s="108">
        <v>16.453129177588806</v>
      </c>
      <c r="N17" s="108">
        <v>16.453129177588806</v>
      </c>
      <c r="O17" s="108">
        <v>16.453129177588806</v>
      </c>
      <c r="P17" s="109">
        <v>16.453129177588806</v>
      </c>
      <c r="Q17" s="109">
        <v>16.453129177588806</v>
      </c>
      <c r="R17" s="109">
        <v>16.453129177588806</v>
      </c>
      <c r="S17" s="109">
        <v>16.453129177588806</v>
      </c>
      <c r="T17" s="109">
        <v>0</v>
      </c>
      <c r="U17" s="109">
        <v>0</v>
      </c>
      <c r="V17" s="109">
        <v>0</v>
      </c>
      <c r="W17" s="109">
        <v>0</v>
      </c>
      <c r="X17" s="109">
        <v>0</v>
      </c>
      <c r="Y17" s="109">
        <v>0</v>
      </c>
      <c r="Z17" s="109">
        <v>0</v>
      </c>
      <c r="AA17" s="108">
        <v>0</v>
      </c>
      <c r="AB17" s="108">
        <v>0</v>
      </c>
      <c r="AC17" s="108">
        <v>0</v>
      </c>
      <c r="AD17" s="108">
        <v>-3.1640774650777246</v>
      </c>
      <c r="AE17" s="108">
        <v>-3.1640774650777246</v>
      </c>
      <c r="AF17" s="108">
        <v>-3.1640774650777246</v>
      </c>
      <c r="AG17" s="108">
        <v>-3.1640774650777246</v>
      </c>
      <c r="AH17" s="108">
        <v>-3.1640774650777246</v>
      </c>
      <c r="AI17" s="108">
        <v>-3.1640774650777246</v>
      </c>
      <c r="AJ17" s="108">
        <v>-3.1640774650777246</v>
      </c>
      <c r="AK17" s="108">
        <v>-3.1640774650777246</v>
      </c>
      <c r="AL17" s="108">
        <v>-3.1640774650777246</v>
      </c>
      <c r="AM17" s="108">
        <v>-3.6236746140303211</v>
      </c>
      <c r="AN17" s="108">
        <v>-3.6387064056897742</v>
      </c>
      <c r="AO17" s="108">
        <v>-18.880194748974418</v>
      </c>
      <c r="AP17" s="108">
        <v>-30.353668340349628</v>
      </c>
      <c r="AQ17" s="108">
        <v>-0.49013726330832696</v>
      </c>
      <c r="AR17" s="108">
        <v>-0.49013726330832696</v>
      </c>
      <c r="AS17" s="50" t="s">
        <v>50</v>
      </c>
      <c r="AU17" s="122"/>
      <c r="AV17" s="24"/>
    </row>
    <row r="18" spans="2:48" ht="12" customHeight="1" x14ac:dyDescent="0.2">
      <c r="B18" s="46" t="s">
        <v>33</v>
      </c>
      <c r="C18" s="110">
        <v>-0.43174744146689648</v>
      </c>
      <c r="D18" s="110">
        <v>-0.43174744146689648</v>
      </c>
      <c r="E18" s="110">
        <v>6.3473316776616429</v>
      </c>
      <c r="F18" s="110">
        <v>6.3473316776616429</v>
      </c>
      <c r="G18" s="110">
        <v>6.3473316776616429</v>
      </c>
      <c r="H18" s="110">
        <v>6.3473316776616429</v>
      </c>
      <c r="I18" s="110">
        <v>6.3473316776616429</v>
      </c>
      <c r="J18" s="110">
        <v>0</v>
      </c>
      <c r="K18" s="110">
        <v>0</v>
      </c>
      <c r="L18" s="110">
        <v>0</v>
      </c>
      <c r="M18" s="110">
        <v>0</v>
      </c>
      <c r="N18" s="110">
        <v>-5.9684917125145915</v>
      </c>
      <c r="O18" s="110">
        <v>-4.6801044506131575</v>
      </c>
      <c r="P18" s="111">
        <v>-4.6801044506131575</v>
      </c>
      <c r="Q18" s="111">
        <v>-4.6801044506131575</v>
      </c>
      <c r="R18" s="111">
        <v>-4.6801044506131575</v>
      </c>
      <c r="S18" s="111">
        <v>-4.6801044506131575</v>
      </c>
      <c r="T18" s="111">
        <v>-4.6801044506131575</v>
      </c>
      <c r="U18" s="111">
        <v>-4.6801044506131575</v>
      </c>
      <c r="V18" s="111">
        <v>1.3701654747070506</v>
      </c>
      <c r="W18" s="111">
        <v>1.3701654747070506</v>
      </c>
      <c r="X18" s="111">
        <v>1.3701654747070506</v>
      </c>
      <c r="Y18" s="111">
        <v>1.3701654747070506</v>
      </c>
      <c r="Z18" s="111">
        <v>0</v>
      </c>
      <c r="AA18" s="110">
        <v>0</v>
      </c>
      <c r="AB18" s="110">
        <v>-0.9714580834940989</v>
      </c>
      <c r="AC18" s="110">
        <v>-0.9714580834940989</v>
      </c>
      <c r="AD18" s="110">
        <v>-7.5124922315010139</v>
      </c>
      <c r="AE18" s="110">
        <v>-9.7281759696133747</v>
      </c>
      <c r="AF18" s="110">
        <v>-9.7281759696133747</v>
      </c>
      <c r="AG18" s="110">
        <v>-9.7281759696133747</v>
      </c>
      <c r="AH18" s="110">
        <v>-9.7281759696133747</v>
      </c>
      <c r="AI18" s="110">
        <v>-9.7281759696133747</v>
      </c>
      <c r="AJ18" s="110">
        <v>-9.7281759696133889</v>
      </c>
      <c r="AK18" s="110">
        <v>-8.759274460675897</v>
      </c>
      <c r="AL18" s="110">
        <v>-8.9626257206965221</v>
      </c>
      <c r="AM18" s="110">
        <v>-10.373450907638755</v>
      </c>
      <c r="AN18" s="110">
        <v>-9.4942252427302947</v>
      </c>
      <c r="AO18" s="110">
        <v>-18.499322335089772</v>
      </c>
      <c r="AP18" s="110">
        <v>-24.151619774460329</v>
      </c>
      <c r="AQ18" s="110">
        <v>-22.289953363783596</v>
      </c>
      <c r="AR18" s="110">
        <v>-22.279002116931139</v>
      </c>
      <c r="AS18" s="51" t="s">
        <v>67</v>
      </c>
      <c r="AU18" s="122"/>
      <c r="AV18" s="24"/>
    </row>
    <row r="19" spans="2:48" ht="12" customHeight="1" x14ac:dyDescent="0.2">
      <c r="B19" s="49" t="s">
        <v>34</v>
      </c>
      <c r="C19" s="108">
        <v>0</v>
      </c>
      <c r="D19" s="108">
        <v>0</v>
      </c>
      <c r="E19" s="108">
        <v>0</v>
      </c>
      <c r="F19" s="108">
        <v>0</v>
      </c>
      <c r="G19" s="108">
        <v>0</v>
      </c>
      <c r="H19" s="108">
        <v>0</v>
      </c>
      <c r="I19" s="108">
        <v>0</v>
      </c>
      <c r="J19" s="108">
        <v>0</v>
      </c>
      <c r="K19" s="108">
        <v>0</v>
      </c>
      <c r="L19" s="108">
        <v>0</v>
      </c>
      <c r="M19" s="108">
        <v>0</v>
      </c>
      <c r="N19" s="108">
        <v>0</v>
      </c>
      <c r="O19" s="108">
        <v>13.071286181929452</v>
      </c>
      <c r="P19" s="109">
        <v>14.852258417393386</v>
      </c>
      <c r="Q19" s="109">
        <v>14.852258417393386</v>
      </c>
      <c r="R19" s="109">
        <v>14.852258417393386</v>
      </c>
      <c r="S19" s="109">
        <v>15.692390813843176</v>
      </c>
      <c r="T19" s="109">
        <v>16.754143730556109</v>
      </c>
      <c r="U19" s="109">
        <v>17.336374662336567</v>
      </c>
      <c r="V19" s="109">
        <v>19.455171353627378</v>
      </c>
      <c r="W19" s="109">
        <v>19.455171353627378</v>
      </c>
      <c r="X19" s="109">
        <v>19.626324698121266</v>
      </c>
      <c r="Y19" s="109">
        <v>19.063599381986648</v>
      </c>
      <c r="Z19" s="109">
        <v>5.2995887836773079</v>
      </c>
      <c r="AA19" s="108">
        <v>4.8343738888307399</v>
      </c>
      <c r="AB19" s="108">
        <v>2.8886644939233292</v>
      </c>
      <c r="AC19" s="108">
        <v>2.8886644939233292</v>
      </c>
      <c r="AD19" s="108">
        <v>2.8886644939233292</v>
      </c>
      <c r="AE19" s="108">
        <v>3.4155076711528807</v>
      </c>
      <c r="AF19" s="108">
        <v>1.9787468368035661</v>
      </c>
      <c r="AG19" s="108">
        <v>1.4727214805279658</v>
      </c>
      <c r="AH19" s="108">
        <v>-1.3860923595558603</v>
      </c>
      <c r="AI19" s="108">
        <v>-0.50124779540895759</v>
      </c>
      <c r="AJ19" s="108">
        <v>-0.63074284890551269</v>
      </c>
      <c r="AK19" s="108">
        <v>-0.17765572358358384</v>
      </c>
      <c r="AL19" s="108">
        <v>-0.41225278195611281</v>
      </c>
      <c r="AM19" s="108">
        <v>2.967958842441476E-2</v>
      </c>
      <c r="AN19" s="108">
        <v>0.74556772989969033</v>
      </c>
      <c r="AO19" s="108">
        <v>-0.97715915081573712</v>
      </c>
      <c r="AP19" s="108">
        <v>-0.83276585724698293</v>
      </c>
      <c r="AQ19" s="108">
        <v>-2.0544282292530767</v>
      </c>
      <c r="AR19" s="108">
        <v>-5.9888148943247614</v>
      </c>
      <c r="AS19" s="50" t="s">
        <v>51</v>
      </c>
      <c r="AT19" s="7"/>
      <c r="AU19" s="122"/>
      <c r="AV19" s="24"/>
    </row>
    <row r="20" spans="2:48" ht="12" customHeight="1" x14ac:dyDescent="0.2">
      <c r="B20" s="43" t="s">
        <v>18</v>
      </c>
      <c r="C20" s="101">
        <v>-1.7327413162727083</v>
      </c>
      <c r="D20" s="101">
        <v>-1.2872345423773623</v>
      </c>
      <c r="E20" s="101">
        <v>-1.2872345423773623</v>
      </c>
      <c r="F20" s="101">
        <v>0</v>
      </c>
      <c r="G20" s="101">
        <v>2.5916248390253145</v>
      </c>
      <c r="H20" s="101">
        <v>2.5916248390253145</v>
      </c>
      <c r="I20" s="101">
        <v>2.5916248390253145</v>
      </c>
      <c r="J20" s="101">
        <v>4.4667052294798566</v>
      </c>
      <c r="K20" s="101">
        <v>4.4667052294798566</v>
      </c>
      <c r="L20" s="101">
        <v>9.1057213826037895</v>
      </c>
      <c r="M20" s="101">
        <v>9.1057213826037895</v>
      </c>
      <c r="N20" s="101">
        <v>11.353875032966585</v>
      </c>
      <c r="O20" s="101">
        <v>-15.760705752428564</v>
      </c>
      <c r="P20" s="102">
        <v>-15.760705752428564</v>
      </c>
      <c r="Q20" s="102">
        <v>-15.760705752428564</v>
      </c>
      <c r="R20" s="102">
        <v>-15.760705752428564</v>
      </c>
      <c r="S20" s="102">
        <v>-17.888722027992216</v>
      </c>
      <c r="T20" s="102">
        <v>-20.536174215976473</v>
      </c>
      <c r="U20" s="102">
        <v>-20.762933518199318</v>
      </c>
      <c r="V20" s="102">
        <v>-22.185165311867877</v>
      </c>
      <c r="W20" s="102">
        <v>-22.744477853816036</v>
      </c>
      <c r="X20" s="102">
        <v>-26.029269985819809</v>
      </c>
      <c r="Y20" s="102">
        <v>-26.029269985819809</v>
      </c>
      <c r="Z20" s="102">
        <v>-4.1939995879343144</v>
      </c>
      <c r="AA20" s="101">
        <v>-4.1939995879343144</v>
      </c>
      <c r="AB20" s="101">
        <v>-4.1939995879343144</v>
      </c>
      <c r="AC20" s="101">
        <v>-4.1939995879343144</v>
      </c>
      <c r="AD20" s="101">
        <v>-4.1939995879343144</v>
      </c>
      <c r="AE20" s="101">
        <v>-4.1939995879343144</v>
      </c>
      <c r="AF20" s="101">
        <v>-1.0020842363840075</v>
      </c>
      <c r="AG20" s="101">
        <v>-0.71877366852963576</v>
      </c>
      <c r="AH20" s="101">
        <v>-0.58680432396323567</v>
      </c>
      <c r="AI20" s="101">
        <v>0.1329247728324674</v>
      </c>
      <c r="AJ20" s="101">
        <v>0.1329247728324674</v>
      </c>
      <c r="AK20" s="101">
        <v>-5.2542663658444013</v>
      </c>
      <c r="AL20" s="101">
        <v>-5.1239375105608929</v>
      </c>
      <c r="AM20" s="101">
        <v>-5.0217172723952928</v>
      </c>
      <c r="AN20" s="101">
        <v>-5.0217172723952928</v>
      </c>
      <c r="AO20" s="101">
        <v>-5.0217172723952928</v>
      </c>
      <c r="AP20" s="101">
        <v>-4.6769558491865695</v>
      </c>
      <c r="AQ20" s="101">
        <v>-4.6769558491865695</v>
      </c>
      <c r="AR20" s="101">
        <v>-7.6594892531979326</v>
      </c>
      <c r="AS20" s="43" t="s">
        <v>52</v>
      </c>
      <c r="AU20" s="122"/>
      <c r="AV20" s="24"/>
    </row>
    <row r="21" spans="2:48" ht="12" customHeight="1" x14ac:dyDescent="0.2">
      <c r="B21" s="41" t="s">
        <v>19</v>
      </c>
      <c r="C21" s="99">
        <v>-19.445976918113629</v>
      </c>
      <c r="D21" s="99">
        <v>-19.456311089687844</v>
      </c>
      <c r="E21" s="99">
        <v>-19.69755843558724</v>
      </c>
      <c r="F21" s="99">
        <v>-19.69755843558724</v>
      </c>
      <c r="G21" s="116" t="s">
        <v>105</v>
      </c>
      <c r="H21" s="99">
        <v>-18.49515774792205</v>
      </c>
      <c r="I21" s="99">
        <v>-12.675427580699278</v>
      </c>
      <c r="J21" s="99">
        <v>-11.128835267065512</v>
      </c>
      <c r="K21" s="99">
        <v>-14.5604655594652</v>
      </c>
      <c r="L21" s="99">
        <v>-7.940951145140815</v>
      </c>
      <c r="M21" s="99">
        <v>0.77831547670497514</v>
      </c>
      <c r="N21" s="99">
        <v>10.177408610263527</v>
      </c>
      <c r="O21" s="99">
        <v>2.6050940477252169</v>
      </c>
      <c r="P21" s="100">
        <v>2.6050940477252169</v>
      </c>
      <c r="Q21" s="100">
        <v>2.6050940477252169</v>
      </c>
      <c r="R21" s="100">
        <v>2.6050940477252169</v>
      </c>
      <c r="S21" s="100">
        <v>27.111775884366153</v>
      </c>
      <c r="T21" s="100">
        <v>27.453947095838217</v>
      </c>
      <c r="U21" s="100">
        <v>29.221028208430198</v>
      </c>
      <c r="V21" s="100">
        <v>26.4161870770305</v>
      </c>
      <c r="W21" s="100">
        <v>32.717371364496529</v>
      </c>
      <c r="X21" s="100">
        <v>25.388023227245895</v>
      </c>
      <c r="Y21" s="100">
        <v>25.388023227245895</v>
      </c>
      <c r="Z21" s="100">
        <v>29.338017958676005</v>
      </c>
      <c r="AA21" s="99">
        <v>35.233966831780947</v>
      </c>
      <c r="AB21" s="99">
        <v>35.233966831780947</v>
      </c>
      <c r="AC21" s="99">
        <v>35.233966831780947</v>
      </c>
      <c r="AD21" s="99">
        <v>35.233966831780947</v>
      </c>
      <c r="AE21" s="99">
        <v>7.1181435410306904</v>
      </c>
      <c r="AF21" s="99">
        <v>6.8305671592767965</v>
      </c>
      <c r="AG21" s="99">
        <v>-6.9773708577685056E-2</v>
      </c>
      <c r="AH21" s="99">
        <v>-6.9773708577685056E-2</v>
      </c>
      <c r="AI21" s="99">
        <v>-0.99120259618933915</v>
      </c>
      <c r="AJ21" s="99">
        <v>-0.40242264939475092</v>
      </c>
      <c r="AK21" s="99">
        <v>-0.6063116378647635</v>
      </c>
      <c r="AL21" s="99">
        <v>-0.6063116378647635</v>
      </c>
      <c r="AM21" s="99">
        <v>3.7940045126820792</v>
      </c>
      <c r="AN21" s="99">
        <v>5.5770885020124155</v>
      </c>
      <c r="AO21" s="99">
        <v>5.7444769467184074</v>
      </c>
      <c r="AP21" s="99">
        <v>-1.5842340204816594</v>
      </c>
      <c r="AQ21" s="99">
        <v>-1.1865864637717749</v>
      </c>
      <c r="AR21" s="99">
        <v>4.9361266747843331</v>
      </c>
      <c r="AS21" s="41" t="s">
        <v>53</v>
      </c>
      <c r="AT21" s="7"/>
      <c r="AU21" s="122"/>
      <c r="AV21" s="24"/>
    </row>
    <row r="22" spans="2:48" s="1" customFormat="1" ht="12" customHeight="1" x14ac:dyDescent="0.2">
      <c r="B22" s="47" t="s">
        <v>20</v>
      </c>
      <c r="C22" s="112">
        <v>12.626240090331905</v>
      </c>
      <c r="D22" s="112">
        <v>12.626240090331905</v>
      </c>
      <c r="E22" s="112">
        <v>10.586893614484154</v>
      </c>
      <c r="F22" s="112">
        <v>16.714909795393822</v>
      </c>
      <c r="G22" s="112">
        <v>16.714909795393822</v>
      </c>
      <c r="H22" s="112">
        <v>25.697328675715454</v>
      </c>
      <c r="I22" s="112">
        <v>19.097698299680104</v>
      </c>
      <c r="J22" s="112">
        <v>19.097698299680104</v>
      </c>
      <c r="K22" s="112">
        <v>10.823698553866137</v>
      </c>
      <c r="L22" s="112">
        <v>7.103977898620542</v>
      </c>
      <c r="M22" s="112">
        <v>13.731967209086719</v>
      </c>
      <c r="N22" s="112">
        <v>7.2368202690455519</v>
      </c>
      <c r="O22" s="112">
        <v>35.621647753592811</v>
      </c>
      <c r="P22" s="113">
        <v>35.621647753592811</v>
      </c>
      <c r="Q22" s="113">
        <v>35.621647753592811</v>
      </c>
      <c r="R22" s="113">
        <v>28.50094952084271</v>
      </c>
      <c r="S22" s="113">
        <v>40.921567317462916</v>
      </c>
      <c r="T22" s="113">
        <v>43.388694335027822</v>
      </c>
      <c r="U22" s="113">
        <v>73.053035254301761</v>
      </c>
      <c r="V22" s="113">
        <v>75.835984916110078</v>
      </c>
      <c r="W22" s="113">
        <v>75.835984916110078</v>
      </c>
      <c r="X22" s="113">
        <v>66.603867420230046</v>
      </c>
      <c r="Y22" s="113">
        <v>66.382613163293627</v>
      </c>
      <c r="Z22" s="113">
        <v>22.473057078325652</v>
      </c>
      <c r="AA22" s="112">
        <v>29.651857080796987</v>
      </c>
      <c r="AB22" s="112">
        <v>28.043348861654493</v>
      </c>
      <c r="AC22" s="112">
        <v>28.043348861654493</v>
      </c>
      <c r="AD22" s="112">
        <v>28.043348861654493</v>
      </c>
      <c r="AE22" s="112">
        <v>18.403770890623505</v>
      </c>
      <c r="AF22" s="112">
        <v>13.754305471969047</v>
      </c>
      <c r="AG22" s="112">
        <v>2.2106061645417583</v>
      </c>
      <c r="AH22" s="112">
        <v>0.59292266252970194</v>
      </c>
      <c r="AI22" s="112">
        <v>0.59292266252970194</v>
      </c>
      <c r="AJ22" s="112">
        <v>0.59292266252970194</v>
      </c>
      <c r="AK22" s="112">
        <v>0.59292266252970194</v>
      </c>
      <c r="AL22" s="112">
        <v>0.59292266252970194</v>
      </c>
      <c r="AM22" s="112">
        <v>0.59292266252970194</v>
      </c>
      <c r="AN22" s="112">
        <v>1.8565926955984793</v>
      </c>
      <c r="AO22" s="112">
        <v>1.8565926955984793</v>
      </c>
      <c r="AP22" s="112">
        <v>1.8565926955984793</v>
      </c>
      <c r="AQ22" s="112">
        <v>0.44064811763877287</v>
      </c>
      <c r="AR22" s="112">
        <v>0.44064811763877287</v>
      </c>
      <c r="AS22" s="47" t="s">
        <v>54</v>
      </c>
      <c r="AU22" s="122"/>
      <c r="AV22" s="24"/>
    </row>
    <row r="23" spans="2:48" s="1" customFormat="1" ht="12" customHeight="1" x14ac:dyDescent="0.2">
      <c r="B23" s="41" t="s">
        <v>21</v>
      </c>
      <c r="C23" s="99"/>
      <c r="D23" s="99"/>
      <c r="E23" s="99"/>
      <c r="F23" s="99"/>
      <c r="G23" s="99"/>
      <c r="H23" s="99"/>
      <c r="I23" s="99"/>
      <c r="J23" s="99"/>
      <c r="K23" s="99"/>
      <c r="L23" s="99"/>
      <c r="M23" s="99"/>
      <c r="N23" s="99"/>
      <c r="O23" s="99"/>
      <c r="P23" s="100"/>
      <c r="Q23" s="100"/>
      <c r="R23" s="100"/>
      <c r="S23" s="100"/>
      <c r="T23" s="100"/>
      <c r="U23" s="100"/>
      <c r="V23" s="100"/>
      <c r="W23" s="100"/>
      <c r="X23" s="100"/>
      <c r="Y23" s="100"/>
      <c r="Z23" s="100"/>
      <c r="AA23" s="99"/>
      <c r="AB23" s="99"/>
      <c r="AC23" s="99"/>
      <c r="AD23" s="99"/>
      <c r="AE23" s="99"/>
      <c r="AF23" s="99"/>
      <c r="AG23" s="99"/>
      <c r="AH23" s="99"/>
      <c r="AI23" s="99"/>
      <c r="AJ23" s="99"/>
      <c r="AK23" s="99"/>
      <c r="AL23" s="99"/>
      <c r="AM23" s="99"/>
      <c r="AN23" s="99"/>
      <c r="AO23" s="99"/>
      <c r="AP23" s="99"/>
      <c r="AQ23" s="99"/>
      <c r="AR23" s="99"/>
      <c r="AS23" s="41" t="s">
        <v>55</v>
      </c>
      <c r="AU23" s="122"/>
      <c r="AV23" s="24"/>
    </row>
    <row r="24" spans="2:48" s="1" customFormat="1" ht="12" customHeight="1" x14ac:dyDescent="0.2">
      <c r="B24" s="46" t="s">
        <v>35</v>
      </c>
      <c r="C24" s="110">
        <v>24.019101226207496</v>
      </c>
      <c r="D24" s="110">
        <v>24.945480797213861</v>
      </c>
      <c r="E24" s="110">
        <v>14.786291966938819</v>
      </c>
      <c r="F24" s="110">
        <v>17.3</v>
      </c>
      <c r="G24" s="110">
        <v>26.80274940045166</v>
      </c>
      <c r="H24" s="110">
        <v>36.433143304903297</v>
      </c>
      <c r="I24" s="110">
        <v>30.405214018773108</v>
      </c>
      <c r="J24" s="110">
        <v>23.798445530743422</v>
      </c>
      <c r="K24" s="110">
        <v>18.45842184996485</v>
      </c>
      <c r="L24" s="110">
        <v>12.37713823028119</v>
      </c>
      <c r="M24" s="110">
        <v>1.6312902210347886</v>
      </c>
      <c r="N24" s="110">
        <v>9.2266428278258843</v>
      </c>
      <c r="O24" s="110">
        <v>10.929234412931592</v>
      </c>
      <c r="P24" s="111">
        <v>13.173041720930541</v>
      </c>
      <c r="Q24" s="111">
        <v>13.091209993898147</v>
      </c>
      <c r="R24" s="111">
        <v>10.621405198683391</v>
      </c>
      <c r="S24" s="111">
        <v>22.028256585485906</v>
      </c>
      <c r="T24" s="111">
        <v>13.922147801607565</v>
      </c>
      <c r="U24" s="111">
        <v>13.922147801607565</v>
      </c>
      <c r="V24" s="111">
        <v>7.4522162884754124</v>
      </c>
      <c r="W24" s="111">
        <v>3.1822485053907883</v>
      </c>
      <c r="X24" s="111">
        <v>-11.65551768446376</v>
      </c>
      <c r="Y24" s="111">
        <v>-17.144078463971923</v>
      </c>
      <c r="Z24" s="111">
        <v>-24.893482305889762</v>
      </c>
      <c r="AA24" s="110">
        <v>-15.129620551274613</v>
      </c>
      <c r="AB24" s="110">
        <v>-15.129620551274613</v>
      </c>
      <c r="AC24" s="110">
        <v>-15.068209149587787</v>
      </c>
      <c r="AD24" s="110">
        <v>-27.131620793902883</v>
      </c>
      <c r="AE24" s="110">
        <v>-33.974824767060682</v>
      </c>
      <c r="AF24" s="110">
        <v>-34.268946939687993</v>
      </c>
      <c r="AG24" s="110">
        <v>-34.268946939687993</v>
      </c>
      <c r="AH24" s="110">
        <v>-31.098734818230909</v>
      </c>
      <c r="AI24" s="110">
        <v>-27.837520828951256</v>
      </c>
      <c r="AJ24" s="110">
        <v>-19.572487224994433</v>
      </c>
      <c r="AK24" s="110">
        <v>-14.244789650375807</v>
      </c>
      <c r="AL24" s="110">
        <v>-14.244789650375807</v>
      </c>
      <c r="AM24" s="110">
        <v>-20.622253246499298</v>
      </c>
      <c r="AN24" s="110">
        <v>-20.275876776842864</v>
      </c>
      <c r="AO24" s="110">
        <v>-30.187657175398826</v>
      </c>
      <c r="AP24" s="110">
        <v>-17.398758675411159</v>
      </c>
      <c r="AQ24" s="110">
        <v>-17.359129065291825</v>
      </c>
      <c r="AR24" s="110">
        <v>-19.504095159473906</v>
      </c>
      <c r="AS24" s="46" t="s">
        <v>56</v>
      </c>
      <c r="AU24" s="122"/>
      <c r="AV24" s="24"/>
    </row>
    <row r="25" spans="2:48" ht="12" customHeight="1" x14ac:dyDescent="0.2">
      <c r="B25" s="45" t="s">
        <v>36</v>
      </c>
      <c r="C25" s="108">
        <v>4.2436080592868279</v>
      </c>
      <c r="D25" s="108">
        <v>8.3270659611707032</v>
      </c>
      <c r="E25" s="108">
        <v>4.1252026801172974</v>
      </c>
      <c r="F25" s="108">
        <v>4.5258372225876968</v>
      </c>
      <c r="G25" s="108">
        <v>4.2635520162478002</v>
      </c>
      <c r="H25" s="108">
        <v>9.0493717829072153</v>
      </c>
      <c r="I25" s="108">
        <v>11.655956367017623</v>
      </c>
      <c r="J25" s="108">
        <v>11.655956367017623</v>
      </c>
      <c r="K25" s="108">
        <v>7.9194578334770114</v>
      </c>
      <c r="L25" s="108">
        <v>5.1639370481405535</v>
      </c>
      <c r="M25" s="108">
        <v>7.246593426942411</v>
      </c>
      <c r="N25" s="108">
        <v>-1.4323213388725407</v>
      </c>
      <c r="O25" s="108">
        <v>-59.817993529247978</v>
      </c>
      <c r="P25" s="109">
        <v>-59.817993529247978</v>
      </c>
      <c r="Q25" s="109">
        <v>-59.817993529247978</v>
      </c>
      <c r="R25" s="109">
        <v>-59.817993529247978</v>
      </c>
      <c r="S25" s="109">
        <v>-59.489972026376869</v>
      </c>
      <c r="T25" s="109">
        <v>-59.004458363184739</v>
      </c>
      <c r="U25" s="109">
        <v>-59.004458363184739</v>
      </c>
      <c r="V25" s="109">
        <v>-60.605073234849385</v>
      </c>
      <c r="W25" s="109">
        <v>-60.572814815975477</v>
      </c>
      <c r="X25" s="109">
        <v>-63.764392035929021</v>
      </c>
      <c r="Y25" s="109">
        <v>-64.468063058519988</v>
      </c>
      <c r="Z25" s="109">
        <v>-12.428802290244306</v>
      </c>
      <c r="AA25" s="108">
        <v>-12.839082707218068</v>
      </c>
      <c r="AB25" s="108">
        <v>-13.741143977221284</v>
      </c>
      <c r="AC25" s="108">
        <v>-13.741143977221284</v>
      </c>
      <c r="AD25" s="108">
        <v>-24.755341289317755</v>
      </c>
      <c r="AE25" s="108">
        <v>-25.36461922043577</v>
      </c>
      <c r="AF25" s="108">
        <v>-26.248532340722107</v>
      </c>
      <c r="AG25" s="108">
        <v>-26.248532340722107</v>
      </c>
      <c r="AH25" s="108">
        <v>-23.252012087079677</v>
      </c>
      <c r="AI25" s="108">
        <v>-20.659731808152671</v>
      </c>
      <c r="AJ25" s="108">
        <v>-13.671561695561124</v>
      </c>
      <c r="AK25" s="108">
        <v>-13.671561695561124</v>
      </c>
      <c r="AL25" s="108">
        <v>-13.724289196164563</v>
      </c>
      <c r="AM25" s="108">
        <v>-14.197389843872585</v>
      </c>
      <c r="AN25" s="108">
        <v>-17.92154508687041</v>
      </c>
      <c r="AO25" s="108">
        <v>-11.287074321740178</v>
      </c>
      <c r="AP25" s="108">
        <v>3.3378214916571949</v>
      </c>
      <c r="AQ25" s="108">
        <v>11.092503095913457</v>
      </c>
      <c r="AR25" s="108">
        <v>7.182795431036439</v>
      </c>
      <c r="AS25" s="45" t="s">
        <v>57</v>
      </c>
      <c r="AU25" s="122"/>
      <c r="AV25" s="24"/>
    </row>
    <row r="26" spans="2:48" s="1" customFormat="1" ht="12" customHeight="1" x14ac:dyDescent="0.2">
      <c r="B26" s="43" t="s">
        <v>22</v>
      </c>
      <c r="C26" s="101"/>
      <c r="D26" s="101"/>
      <c r="E26" s="101"/>
      <c r="F26" s="101"/>
      <c r="G26" s="101"/>
      <c r="H26" s="101"/>
      <c r="I26" s="101"/>
      <c r="J26" s="101"/>
      <c r="K26" s="101"/>
      <c r="L26" s="101"/>
      <c r="M26" s="101"/>
      <c r="N26" s="101"/>
      <c r="O26" s="101"/>
      <c r="P26" s="118"/>
      <c r="Q26" s="118"/>
      <c r="R26" s="118"/>
      <c r="S26" s="118"/>
      <c r="T26" s="118"/>
      <c r="U26" s="118"/>
      <c r="V26" s="118"/>
      <c r="W26" s="118"/>
      <c r="X26" s="118"/>
      <c r="Y26" s="118"/>
      <c r="Z26" s="118"/>
      <c r="AA26" s="101"/>
      <c r="AB26" s="101"/>
      <c r="AC26" s="101"/>
      <c r="AD26" s="101"/>
      <c r="AE26" s="101"/>
      <c r="AF26" s="101"/>
      <c r="AG26" s="101"/>
      <c r="AH26" s="101"/>
      <c r="AI26" s="101"/>
      <c r="AJ26" s="101"/>
      <c r="AK26" s="101"/>
      <c r="AL26" s="101"/>
      <c r="AM26" s="101"/>
      <c r="AN26" s="101"/>
      <c r="AO26" s="101"/>
      <c r="AP26" s="101"/>
      <c r="AQ26" s="101"/>
      <c r="AR26" s="101"/>
      <c r="AS26" s="43" t="s">
        <v>58</v>
      </c>
      <c r="AU26" s="122"/>
      <c r="AV26" s="24"/>
    </row>
    <row r="27" spans="2:48" ht="12" customHeight="1" x14ac:dyDescent="0.2">
      <c r="B27" s="45" t="s">
        <v>38</v>
      </c>
      <c r="C27" s="108">
        <v>5.5917535686090645</v>
      </c>
      <c r="D27" s="108">
        <v>5.5917535686090645</v>
      </c>
      <c r="E27" s="108">
        <v>2.5013801943348284</v>
      </c>
      <c r="F27" s="108">
        <v>2.5013801943348284</v>
      </c>
      <c r="G27" s="108">
        <v>4.5039208033335285</v>
      </c>
      <c r="H27" s="108">
        <v>8.2993889061336574</v>
      </c>
      <c r="I27" s="108">
        <v>8.2993889061336574</v>
      </c>
      <c r="J27" s="108">
        <v>2.0286762418487285</v>
      </c>
      <c r="K27" s="108">
        <v>0.71343293195245394</v>
      </c>
      <c r="L27" s="108">
        <v>10.156150385120327</v>
      </c>
      <c r="M27" s="108">
        <v>1.3779320924739267</v>
      </c>
      <c r="N27" s="108">
        <v>1.1128965492529943</v>
      </c>
      <c r="O27" s="108">
        <v>16.030438522044463</v>
      </c>
      <c r="P27" s="109">
        <v>23.263467806724989</v>
      </c>
      <c r="Q27" s="109">
        <v>23.263467806724989</v>
      </c>
      <c r="R27" s="109">
        <v>25.186105722602619</v>
      </c>
      <c r="S27" s="109">
        <v>25.186105722602619</v>
      </c>
      <c r="T27" s="109">
        <v>32.454322091714289</v>
      </c>
      <c r="U27" s="109">
        <v>2.5521864923261575</v>
      </c>
      <c r="V27" s="109">
        <v>4.1687347999937998</v>
      </c>
      <c r="W27" s="109">
        <v>2.5459459455548341</v>
      </c>
      <c r="X27" s="109">
        <v>0.41559389862513285</v>
      </c>
      <c r="Y27" s="109">
        <v>-0.56515109085334814</v>
      </c>
      <c r="Z27" s="109">
        <v>-1.9954450764003013</v>
      </c>
      <c r="AA27" s="108">
        <v>-9.7910618753586363</v>
      </c>
      <c r="AB27" s="108">
        <v>-13.691460824575955</v>
      </c>
      <c r="AC27" s="108">
        <v>-14.580025768983631</v>
      </c>
      <c r="AD27" s="108">
        <v>-15.514114848801327</v>
      </c>
      <c r="AE27" s="108">
        <v>-16.385396688371827</v>
      </c>
      <c r="AF27" s="108">
        <v>-20.644359057075789</v>
      </c>
      <c r="AG27" s="108">
        <v>10.365003567084969</v>
      </c>
      <c r="AH27" s="108">
        <v>10.561588466957474</v>
      </c>
      <c r="AI27" s="108">
        <v>15.271227939689382</v>
      </c>
      <c r="AJ27" s="108">
        <v>15.634236107746631</v>
      </c>
      <c r="AK27" s="108">
        <v>16.806781913948171</v>
      </c>
      <c r="AL27" s="108">
        <v>14.890846698177882</v>
      </c>
      <c r="AM27" s="108">
        <v>11.642577535942806</v>
      </c>
      <c r="AN27" s="108">
        <v>11.231559325510915</v>
      </c>
      <c r="AO27" s="108">
        <v>12.414299561176009</v>
      </c>
      <c r="AP27" s="108">
        <v>12.655972039794207</v>
      </c>
      <c r="AQ27" s="108">
        <v>16.066342302002681</v>
      </c>
      <c r="AR27" s="108">
        <v>8.8819147891504144</v>
      </c>
      <c r="AS27" s="45" t="s">
        <v>59</v>
      </c>
      <c r="AU27" s="122"/>
      <c r="AV27" s="24"/>
    </row>
    <row r="28" spans="2:48" s="1" customFormat="1" ht="12" customHeight="1" x14ac:dyDescent="0.2">
      <c r="B28" s="46" t="s">
        <v>39</v>
      </c>
      <c r="C28" s="110">
        <v>0.54109346688591131</v>
      </c>
      <c r="D28" s="110">
        <v>0.54109346688591131</v>
      </c>
      <c r="E28" s="110">
        <v>0.54109346688591131</v>
      </c>
      <c r="F28" s="110">
        <v>0.54109346688591131</v>
      </c>
      <c r="G28" s="110">
        <v>0.54109346688591131</v>
      </c>
      <c r="H28" s="110">
        <v>6.708732761063871</v>
      </c>
      <c r="I28" s="110">
        <v>6.708732761063871</v>
      </c>
      <c r="J28" s="110">
        <v>1.4505018979956645</v>
      </c>
      <c r="K28" s="110">
        <v>-5.8284050504868645</v>
      </c>
      <c r="L28" s="110">
        <v>6.957330395472809</v>
      </c>
      <c r="M28" s="110">
        <v>4.2133110634202637</v>
      </c>
      <c r="N28" s="110">
        <v>8.7913211075971276E-2</v>
      </c>
      <c r="O28" s="110">
        <v>38.578768964538455</v>
      </c>
      <c r="P28" s="111">
        <v>38.578768964538455</v>
      </c>
      <c r="Q28" s="111">
        <v>38.578768964538455</v>
      </c>
      <c r="R28" s="111">
        <v>37.87286051747941</v>
      </c>
      <c r="S28" s="111">
        <v>37.87286051747941</v>
      </c>
      <c r="T28" s="111">
        <v>42.202293292772708</v>
      </c>
      <c r="U28" s="111">
        <v>42.654333336384099</v>
      </c>
      <c r="V28" s="111">
        <v>42.018837486906961</v>
      </c>
      <c r="W28" s="111">
        <v>50.251718185554438</v>
      </c>
      <c r="X28" s="111">
        <v>38.616086068167732</v>
      </c>
      <c r="Y28" s="111">
        <v>37.883596504901107</v>
      </c>
      <c r="Z28" s="111">
        <v>24.302096960164874</v>
      </c>
      <c r="AA28" s="110">
        <v>1.2073122525139297</v>
      </c>
      <c r="AB28" s="110">
        <v>1.8478809174702064</v>
      </c>
      <c r="AC28" s="110">
        <v>1.4293827464755537</v>
      </c>
      <c r="AD28" s="110">
        <v>2.4760073927661495</v>
      </c>
      <c r="AE28" s="110">
        <v>1.9970890696265684</v>
      </c>
      <c r="AF28" s="110">
        <v>-1.935579009999401</v>
      </c>
      <c r="AG28" s="110">
        <v>0.52927364600225246</v>
      </c>
      <c r="AH28" s="110">
        <v>0.69850337816947672</v>
      </c>
      <c r="AI28" s="110">
        <v>3.9363306067750301</v>
      </c>
      <c r="AJ28" s="110">
        <v>5.323404282238414</v>
      </c>
      <c r="AK28" s="110">
        <v>6.4654337355619589</v>
      </c>
      <c r="AL28" s="110">
        <v>5.7690574502687895</v>
      </c>
      <c r="AM28" s="110">
        <v>-4.334279311318312E-2</v>
      </c>
      <c r="AN28" s="110">
        <v>0.53860849322131799</v>
      </c>
      <c r="AO28" s="110">
        <v>-1.8940282926584189</v>
      </c>
      <c r="AP28" s="110">
        <v>-1.667670379535835</v>
      </c>
      <c r="AQ28" s="110">
        <v>1.8113666262059525</v>
      </c>
      <c r="AR28" s="110">
        <v>0.87766145179219279</v>
      </c>
      <c r="AS28" s="46" t="s">
        <v>60</v>
      </c>
      <c r="AU28" s="122"/>
      <c r="AV28" s="24"/>
    </row>
    <row r="29" spans="2:48" ht="12" customHeight="1" x14ac:dyDescent="0.2">
      <c r="B29" s="45" t="s">
        <v>37</v>
      </c>
      <c r="C29" s="108">
        <v>1.5050794300818069</v>
      </c>
      <c r="D29" s="108">
        <v>3.2149584746182853</v>
      </c>
      <c r="E29" s="108">
        <v>1.5949892079162282</v>
      </c>
      <c r="F29" s="108">
        <v>1.5949892079162282</v>
      </c>
      <c r="G29" s="108">
        <v>2.5071226577443326</v>
      </c>
      <c r="H29" s="108">
        <v>3.9953416609286734</v>
      </c>
      <c r="I29" s="108">
        <v>3.9953416609286734</v>
      </c>
      <c r="J29" s="108">
        <v>-0.34726208274661019</v>
      </c>
      <c r="K29" s="108">
        <v>-0.34726208274661019</v>
      </c>
      <c r="L29" s="108">
        <v>0.63949487581511733</v>
      </c>
      <c r="M29" s="108">
        <v>1.4943596202246141</v>
      </c>
      <c r="N29" s="108">
        <v>1.6675858612995427</v>
      </c>
      <c r="O29" s="108">
        <v>23.03385416062676</v>
      </c>
      <c r="P29" s="109">
        <v>51.874884082792903</v>
      </c>
      <c r="Q29" s="109">
        <v>51.874884082792903</v>
      </c>
      <c r="R29" s="109">
        <v>51.874884082792903</v>
      </c>
      <c r="S29" s="109">
        <v>51.874884082792903</v>
      </c>
      <c r="T29" s="109">
        <v>53.939649736741075</v>
      </c>
      <c r="U29" s="109">
        <v>-3.2375226686841501</v>
      </c>
      <c r="V29" s="109">
        <v>-5.3629980043323116</v>
      </c>
      <c r="W29" s="109">
        <v>-6.4321534170841232</v>
      </c>
      <c r="X29" s="109">
        <v>-8.153272409103721</v>
      </c>
      <c r="Y29" s="109">
        <v>-8.5708748644881041</v>
      </c>
      <c r="Z29" s="109">
        <v>-7.9642859373435897</v>
      </c>
      <c r="AA29" s="108">
        <v>-23.418045165990947</v>
      </c>
      <c r="AB29" s="108">
        <v>-37.694516276897176</v>
      </c>
      <c r="AC29" s="108">
        <v>-37.955833247297036</v>
      </c>
      <c r="AD29" s="108">
        <v>-37.580570047137428</v>
      </c>
      <c r="AE29" s="108">
        <v>-37.832549468489148</v>
      </c>
      <c r="AF29" s="108">
        <v>-39.203489642738617</v>
      </c>
      <c r="AG29" s="108">
        <v>0.68922491123939267</v>
      </c>
      <c r="AH29" s="108">
        <v>2.7613977348976704</v>
      </c>
      <c r="AI29" s="108">
        <v>5.0001858728650603</v>
      </c>
      <c r="AJ29" s="108">
        <v>5.9059102068128766</v>
      </c>
      <c r="AK29" s="108">
        <v>6.73648922052692</v>
      </c>
      <c r="AL29" s="108">
        <v>6.0330104335923522</v>
      </c>
      <c r="AM29" s="108">
        <v>6.0418197456646681</v>
      </c>
      <c r="AN29" s="108">
        <v>5.8405221642583172</v>
      </c>
      <c r="AO29" s="108">
        <v>6.5457303563617728</v>
      </c>
      <c r="AP29" s="108">
        <v>6.1487466949139389</v>
      </c>
      <c r="AQ29" s="108">
        <v>7.9653608128187301</v>
      </c>
      <c r="AR29" s="108">
        <v>3.9067919909811195</v>
      </c>
      <c r="AS29" s="45" t="s">
        <v>61</v>
      </c>
      <c r="AU29" s="122"/>
      <c r="AV29" s="24"/>
    </row>
    <row r="30" spans="2:48" s="1" customFormat="1" ht="12" customHeight="1" x14ac:dyDescent="0.2">
      <c r="B30" s="43" t="s">
        <v>23</v>
      </c>
      <c r="C30" s="101">
        <v>16.025611793298552</v>
      </c>
      <c r="D30" s="101">
        <v>17.601694274946709</v>
      </c>
      <c r="E30" s="101">
        <v>27.950901515659154</v>
      </c>
      <c r="F30" s="101">
        <v>43.408885021378694</v>
      </c>
      <c r="G30" s="101">
        <v>44.15043877977331</v>
      </c>
      <c r="H30" s="101">
        <v>37.127884419726911</v>
      </c>
      <c r="I30" s="101">
        <v>23.047360460947061</v>
      </c>
      <c r="J30" s="101">
        <v>20.743197152641386</v>
      </c>
      <c r="K30" s="101">
        <v>20.333653760320388</v>
      </c>
      <c r="L30" s="101">
        <v>21.920453934174418</v>
      </c>
      <c r="M30" s="101">
        <v>21.920453934174418</v>
      </c>
      <c r="N30" s="101">
        <v>11.64486767122483</v>
      </c>
      <c r="O30" s="101">
        <v>15.761883478504274</v>
      </c>
      <c r="P30" s="102">
        <v>15.433595426910983</v>
      </c>
      <c r="Q30" s="102">
        <v>15.433595426910983</v>
      </c>
      <c r="R30" s="102">
        <v>6.633996616110565</v>
      </c>
      <c r="S30" s="102">
        <v>-1.9842003680603426</v>
      </c>
      <c r="T30" s="102">
        <v>-4.2721924990593863</v>
      </c>
      <c r="U30" s="102">
        <v>-13.284602641343525</v>
      </c>
      <c r="V30" s="102">
        <v>-15.030652344981903</v>
      </c>
      <c r="W30" s="102">
        <v>-14.74146778360182</v>
      </c>
      <c r="X30" s="102">
        <v>-17.527617335299198</v>
      </c>
      <c r="Y30" s="102">
        <v>-17.527617335299198</v>
      </c>
      <c r="Z30" s="102">
        <v>-19.015624088035793</v>
      </c>
      <c r="AA30" s="101">
        <v>-20.251827585812293</v>
      </c>
      <c r="AB30" s="101">
        <v>-21.096841396868086</v>
      </c>
      <c r="AC30" s="101">
        <v>-5.8063285069515587</v>
      </c>
      <c r="AD30" s="101">
        <v>-7.6933667008192401</v>
      </c>
      <c r="AE30" s="101">
        <v>-1.9333824276037035</v>
      </c>
      <c r="AF30" s="101">
        <v>0.41050964698632697</v>
      </c>
      <c r="AG30" s="101">
        <v>12.301143618981712</v>
      </c>
      <c r="AH30" s="101">
        <v>15.154880228258946</v>
      </c>
      <c r="AI30" s="101">
        <v>16.132504521957785</v>
      </c>
      <c r="AJ30" s="101">
        <v>15.992337400557915</v>
      </c>
      <c r="AK30" s="101">
        <v>14.317121987940823</v>
      </c>
      <c r="AL30" s="101">
        <v>14.156511625028003</v>
      </c>
      <c r="AM30" s="101">
        <v>14.992956857055461</v>
      </c>
      <c r="AN30" s="101">
        <v>14.992956857055461</v>
      </c>
      <c r="AO30" s="101">
        <v>-3.6739159933375021</v>
      </c>
      <c r="AP30" s="101">
        <v>3.9114446110078518</v>
      </c>
      <c r="AQ30" s="101">
        <v>10.91769919596328</v>
      </c>
      <c r="AR30" s="101">
        <v>7.4164858633423592</v>
      </c>
      <c r="AS30" s="43" t="s">
        <v>62</v>
      </c>
      <c r="AU30" s="122"/>
      <c r="AV30" s="24"/>
    </row>
    <row r="31" spans="2:48" ht="12" customHeight="1" x14ac:dyDescent="0.2">
      <c r="B31" s="41" t="s">
        <v>24</v>
      </c>
      <c r="C31" s="99">
        <v>-10.436802104857364</v>
      </c>
      <c r="D31" s="99">
        <v>-8.0081004810975287</v>
      </c>
      <c r="E31" s="99">
        <v>-8.0081004810975287</v>
      </c>
      <c r="F31" s="99">
        <v>-8.0081004810975287</v>
      </c>
      <c r="G31" s="116" t="s">
        <v>106</v>
      </c>
      <c r="H31" s="99">
        <v>-8.0081004810975287</v>
      </c>
      <c r="I31" s="99">
        <v>-6.9695366080556198</v>
      </c>
      <c r="J31" s="99">
        <v>-6.9695366080556198</v>
      </c>
      <c r="K31" s="99">
        <v>-2.0839126667874837</v>
      </c>
      <c r="L31" s="99">
        <v>-2.1288374190607442</v>
      </c>
      <c r="M31" s="99">
        <v>4.4419812316575502</v>
      </c>
      <c r="N31" s="99">
        <v>5.5199012791775033</v>
      </c>
      <c r="O31" s="99">
        <v>3.4560175991471738</v>
      </c>
      <c r="P31" s="100">
        <v>3.4560175991471738</v>
      </c>
      <c r="Q31" s="100">
        <v>3.4560175991471738</v>
      </c>
      <c r="R31" s="100">
        <v>3.4560175991471738</v>
      </c>
      <c r="S31" s="100">
        <v>3.4560175991471738</v>
      </c>
      <c r="T31" s="100">
        <v>3.4560175991471738</v>
      </c>
      <c r="U31" s="100">
        <v>2.3403009615272197</v>
      </c>
      <c r="V31" s="100">
        <v>2.3403009615272197</v>
      </c>
      <c r="W31" s="100">
        <v>-1.3514560567656844</v>
      </c>
      <c r="X31" s="100">
        <v>-1.3514560567656844</v>
      </c>
      <c r="Y31" s="100">
        <v>-1.355468660312269</v>
      </c>
      <c r="Z31" s="100">
        <v>-1.0784453756406265</v>
      </c>
      <c r="AA31" s="99">
        <v>-1.0784453756406265</v>
      </c>
      <c r="AB31" s="99">
        <v>-1.0784453756406265</v>
      </c>
      <c r="AC31" s="99">
        <v>-1.0784453756406265</v>
      </c>
      <c r="AD31" s="99">
        <v>-1.0784453756406265</v>
      </c>
      <c r="AE31" s="99">
        <v>-1.0784453756406265</v>
      </c>
      <c r="AF31" s="99">
        <v>-1.0784453756406265</v>
      </c>
      <c r="AG31" s="99">
        <v>0</v>
      </c>
      <c r="AH31" s="99">
        <v>0</v>
      </c>
      <c r="AI31" s="99">
        <v>0</v>
      </c>
      <c r="AJ31" s="99">
        <v>0</v>
      </c>
      <c r="AK31" s="99">
        <v>0</v>
      </c>
      <c r="AL31" s="99">
        <v>0</v>
      </c>
      <c r="AM31" s="99">
        <v>0</v>
      </c>
      <c r="AN31" s="99">
        <v>0</v>
      </c>
      <c r="AO31" s="99">
        <v>0</v>
      </c>
      <c r="AP31" s="99">
        <v>0</v>
      </c>
      <c r="AQ31" s="99">
        <v>0</v>
      </c>
      <c r="AR31" s="99">
        <v>0</v>
      </c>
      <c r="AS31" s="41" t="s">
        <v>63</v>
      </c>
      <c r="AU31" s="122"/>
      <c r="AV31" s="24"/>
    </row>
    <row r="32" spans="2:48" s="1" customFormat="1" ht="12" customHeight="1" x14ac:dyDescent="0.2">
      <c r="B32" s="43" t="s">
        <v>25</v>
      </c>
      <c r="C32" s="101">
        <v>-20.655206307960043</v>
      </c>
      <c r="D32" s="101">
        <v>-17.244172468311064</v>
      </c>
      <c r="E32" s="101">
        <v>-6.4480366464576093</v>
      </c>
      <c r="F32" s="101">
        <v>20.504027083139405</v>
      </c>
      <c r="G32" s="101">
        <v>18.227089100002928</v>
      </c>
      <c r="H32" s="101">
        <v>18.227089100002928</v>
      </c>
      <c r="I32" s="101">
        <v>18.227089100002928</v>
      </c>
      <c r="J32" s="101">
        <v>7.3670244321580469</v>
      </c>
      <c r="K32" s="101">
        <v>6.4272014938247821</v>
      </c>
      <c r="L32" s="101">
        <v>19.327456498624855</v>
      </c>
      <c r="M32" s="101">
        <v>26.44343274426511</v>
      </c>
      <c r="N32" s="101">
        <v>20.76361021465118</v>
      </c>
      <c r="O32" s="101">
        <v>4.2576785338084306</v>
      </c>
      <c r="P32" s="102">
        <v>0.73545261386381355</v>
      </c>
      <c r="Q32" s="102">
        <v>0.73545261386381355</v>
      </c>
      <c r="R32" s="102">
        <v>-1.6198347964214292</v>
      </c>
      <c r="S32" s="102">
        <v>-4.576302210344636</v>
      </c>
      <c r="T32" s="102">
        <v>-5.4115808307367246</v>
      </c>
      <c r="U32" s="102">
        <v>-4.576302210344636</v>
      </c>
      <c r="V32" s="102">
        <v>-4.576302210344636</v>
      </c>
      <c r="W32" s="102">
        <v>-4.576302210344636</v>
      </c>
      <c r="X32" s="102">
        <v>-14.892369200356413</v>
      </c>
      <c r="Y32" s="102">
        <v>-21.605526537208206</v>
      </c>
      <c r="Z32" s="102">
        <v>-21.605526537208206</v>
      </c>
      <c r="AA32" s="101">
        <v>-5.3280036375659705</v>
      </c>
      <c r="AB32" s="101">
        <v>-5.3280036375659705</v>
      </c>
      <c r="AC32" s="101">
        <v>-5.3280036375659705</v>
      </c>
      <c r="AD32" s="101">
        <v>-5.3280036375659705</v>
      </c>
      <c r="AE32" s="101">
        <v>-2.394825834358528</v>
      </c>
      <c r="AF32" s="101">
        <v>-0.37172865043008585</v>
      </c>
      <c r="AG32" s="101">
        <v>-1.2438114450872035</v>
      </c>
      <c r="AH32" s="101">
        <v>-1.2438114450872035</v>
      </c>
      <c r="AI32" s="101">
        <v>-4.2303839313575509E-2</v>
      </c>
      <c r="AJ32" s="101">
        <v>-4.2303839313575509E-2</v>
      </c>
      <c r="AK32" s="101">
        <v>2.4102431199524119</v>
      </c>
      <c r="AL32" s="101">
        <v>2.4102431199524119</v>
      </c>
      <c r="AM32" s="101">
        <v>2.4102431199524119</v>
      </c>
      <c r="AN32" s="101">
        <v>2.4102431199524119</v>
      </c>
      <c r="AO32" s="101">
        <v>2.4102431199524119</v>
      </c>
      <c r="AP32" s="101">
        <v>2.4102431199524119</v>
      </c>
      <c r="AQ32" s="101">
        <v>2.4102431199524119</v>
      </c>
      <c r="AR32" s="101">
        <v>4.7210501208102329</v>
      </c>
      <c r="AS32" s="43" t="s">
        <v>64</v>
      </c>
      <c r="AU32" s="122"/>
      <c r="AV32" s="24"/>
    </row>
    <row r="33" spans="2:49" ht="12" customHeight="1" thickBot="1" x14ac:dyDescent="0.25">
      <c r="B33" s="67" t="s">
        <v>26</v>
      </c>
      <c r="C33" s="114">
        <v>-13.445378151260499</v>
      </c>
      <c r="D33" s="114">
        <v>-16.250000000000014</v>
      </c>
      <c r="E33" s="114">
        <v>-4.4444444444444571</v>
      </c>
      <c r="F33" s="114">
        <v>7.7669902912621325</v>
      </c>
      <c r="G33" s="114">
        <v>5.3398058252427205</v>
      </c>
      <c r="H33" s="114">
        <v>11.650485436893206</v>
      </c>
      <c r="I33" s="114">
        <v>17.475728155339795</v>
      </c>
      <c r="J33" s="114">
        <v>18.93203883495147</v>
      </c>
      <c r="K33" s="114">
        <v>15.533980582524265</v>
      </c>
      <c r="L33" s="114">
        <v>21.84466019417475</v>
      </c>
      <c r="M33" s="114">
        <v>36.407766990291265</v>
      </c>
      <c r="N33" s="114">
        <v>34.466019417475735</v>
      </c>
      <c r="O33" s="114">
        <v>24.271844660194162</v>
      </c>
      <c r="P33" s="115">
        <v>43.283582089552255</v>
      </c>
      <c r="Q33" s="115">
        <v>48.372093023255815</v>
      </c>
      <c r="R33" s="115">
        <v>81.081081081081038</v>
      </c>
      <c r="S33" s="115">
        <v>88.018433179723502</v>
      </c>
      <c r="T33" s="115">
        <v>80</v>
      </c>
      <c r="U33" s="115">
        <v>96.694214876033044</v>
      </c>
      <c r="V33" s="115">
        <v>68.97959183673467</v>
      </c>
      <c r="W33" s="115">
        <v>62.605042016806749</v>
      </c>
      <c r="X33" s="115">
        <v>49.800796812749013</v>
      </c>
      <c r="Y33" s="115">
        <v>42.70462633451956</v>
      </c>
      <c r="Z33" s="115">
        <v>35.01805054151626</v>
      </c>
      <c r="AA33" s="114">
        <v>28.515625</v>
      </c>
      <c r="AB33" s="114">
        <v>17.361111111111114</v>
      </c>
      <c r="AC33" s="114">
        <v>-1.5673981191222595</v>
      </c>
      <c r="AD33" s="114">
        <v>-21.890547263681583</v>
      </c>
      <c r="AE33" s="114">
        <v>-28.67647058823529</v>
      </c>
      <c r="AF33" s="114">
        <v>-35.265700483091777</v>
      </c>
      <c r="AG33" s="114">
        <v>-42.016806722689083</v>
      </c>
      <c r="AH33" s="114">
        <v>-28.743961352656996</v>
      </c>
      <c r="AI33" s="114">
        <v>-12.144702842377271</v>
      </c>
      <c r="AJ33" s="114">
        <v>-5.0531914893616943</v>
      </c>
      <c r="AK33" s="114">
        <v>-14.713216957605979</v>
      </c>
      <c r="AL33" s="114">
        <v>-14.705882352941174</v>
      </c>
      <c r="AM33" s="114">
        <v>-8.8145896656535001</v>
      </c>
      <c r="AN33" s="114">
        <v>-11.538461538461533</v>
      </c>
      <c r="AO33" s="114">
        <v>0.63694267515923286</v>
      </c>
      <c r="AP33" s="114">
        <v>-1.5923566878981035</v>
      </c>
      <c r="AQ33" s="114">
        <v>5.4982817869415612</v>
      </c>
      <c r="AR33" s="114">
        <v>7.4626865671641838</v>
      </c>
      <c r="AS33" s="67" t="s">
        <v>65</v>
      </c>
      <c r="AU33" s="122"/>
      <c r="AV33" s="24"/>
    </row>
    <row r="34" spans="2:49" s="57" customFormat="1" x14ac:dyDescent="0.2">
      <c r="B34" s="97" t="s">
        <v>11</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S34" s="93" t="s">
        <v>69</v>
      </c>
      <c r="AU34" s="122"/>
      <c r="AW34" s="59"/>
    </row>
    <row r="35" spans="2:49" s="58" customFormat="1" x14ac:dyDescent="0.2">
      <c r="B35" s="94" t="s">
        <v>111</v>
      </c>
      <c r="C35" s="61"/>
      <c r="D35" s="61"/>
      <c r="E35" s="61"/>
      <c r="F35" s="61"/>
      <c r="G35" s="61"/>
      <c r="H35" s="61"/>
      <c r="I35" s="61"/>
      <c r="J35" s="61"/>
      <c r="K35" s="61"/>
      <c r="L35" s="61"/>
      <c r="M35" s="61"/>
      <c r="N35" s="61"/>
      <c r="O35" s="61"/>
      <c r="P35" s="61"/>
      <c r="Q35" s="61"/>
      <c r="R35" s="61"/>
      <c r="S35" s="61"/>
      <c r="T35" s="61"/>
      <c r="U35" s="61"/>
      <c r="V35" s="61"/>
      <c r="W35" s="61"/>
      <c r="X35" s="61"/>
      <c r="Y35" s="61"/>
      <c r="Z35" s="61"/>
      <c r="AA35" s="6"/>
      <c r="AB35" s="6"/>
      <c r="AC35" s="6"/>
      <c r="AD35" s="6"/>
      <c r="AE35" s="6"/>
      <c r="AF35" s="6"/>
      <c r="AG35" s="6"/>
      <c r="AH35" s="57"/>
      <c r="AI35" s="57"/>
      <c r="AJ35" s="57"/>
      <c r="AS35" s="95" t="s">
        <v>112</v>
      </c>
      <c r="AU35" s="122"/>
    </row>
    <row r="36" spans="2:49" x14ac:dyDescent="0.2">
      <c r="B36" s="85" t="s">
        <v>131</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
      <c r="AL36" s="6"/>
      <c r="AM36" s="6"/>
      <c r="AN36" s="6"/>
      <c r="AO36" s="6"/>
      <c r="AP36" s="6"/>
      <c r="AQ36" s="6"/>
      <c r="AR36" s="6"/>
      <c r="AS36" s="96" t="s">
        <v>130</v>
      </c>
      <c r="AU36" s="122"/>
    </row>
    <row r="37" spans="2:49" x14ac:dyDescent="0.2">
      <c r="B37" s="97" t="s">
        <v>121</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
      <c r="AL37" s="6"/>
      <c r="AM37" s="6"/>
      <c r="AN37" s="6"/>
      <c r="AO37" s="6"/>
      <c r="AP37" s="6"/>
      <c r="AQ37" s="6"/>
      <c r="AR37" s="6"/>
      <c r="AS37" s="98" t="s">
        <v>122</v>
      </c>
      <c r="AU37" s="122"/>
    </row>
    <row r="38" spans="2:49" x14ac:dyDescent="0.2">
      <c r="B38" s="85" t="s">
        <v>113</v>
      </c>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93" t="s">
        <v>114</v>
      </c>
      <c r="AU38" s="122"/>
    </row>
    <row r="39" spans="2:49" x14ac:dyDescent="0.2">
      <c r="B39" s="21"/>
      <c r="C39" s="21"/>
      <c r="D39" s="21"/>
      <c r="E39" s="21"/>
      <c r="F39" s="21"/>
      <c r="G39" s="21"/>
      <c r="H39" s="21"/>
      <c r="I39" s="21"/>
      <c r="J39" s="21"/>
      <c r="K39" s="21"/>
      <c r="L39" s="21"/>
      <c r="M39" s="21"/>
      <c r="N39" s="21"/>
      <c r="O39" s="84"/>
      <c r="AA39" s="84"/>
      <c r="AB39" s="84"/>
      <c r="AC39" s="84"/>
      <c r="AD39" s="84"/>
      <c r="AE39" s="84"/>
      <c r="AF39" s="84"/>
      <c r="AG39" s="84"/>
      <c r="AH39" s="84"/>
      <c r="AI39" s="84"/>
      <c r="AJ39" s="84"/>
      <c r="AK39" s="84"/>
      <c r="AL39" s="84"/>
      <c r="AM39" s="84"/>
      <c r="AN39" s="84"/>
      <c r="AO39" s="84"/>
      <c r="AP39" s="84"/>
      <c r="AQ39" s="84"/>
      <c r="AR39" s="84"/>
    </row>
  </sheetData>
  <mergeCells count="4">
    <mergeCell ref="O3:Z3"/>
    <mergeCell ref="AA3:AL3"/>
    <mergeCell ref="C3:N3"/>
    <mergeCell ref="AM3:AR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K24"/>
  <sheetViews>
    <sheetView showGridLines="0" zoomScaleNormal="100" workbookViewId="0">
      <selection activeCell="B20" sqref="B20"/>
    </sheetView>
  </sheetViews>
  <sheetFormatPr defaultColWidth="7.54296875" defaultRowHeight="10" x14ac:dyDescent="0.2"/>
  <cols>
    <col min="1" max="1" width="22.81640625" style="6" customWidth="1"/>
    <col min="2" max="2" width="66.81640625" style="3" customWidth="1"/>
    <col min="3" max="3" width="73.1796875" style="3" customWidth="1"/>
    <col min="4" max="1545" width="7.54296875" style="6"/>
    <col min="1546" max="16384" width="7.54296875" style="3"/>
  </cols>
  <sheetData>
    <row r="2" spans="1:1545" ht="10.5" x14ac:dyDescent="0.2">
      <c r="B2" s="18"/>
      <c r="C2" s="19"/>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row>
    <row r="3" spans="1:1545" s="69" customFormat="1" ht="36" customHeight="1" x14ac:dyDescent="0.35">
      <c r="A3" s="65"/>
      <c r="B3" s="68" t="s">
        <v>123</v>
      </c>
      <c r="C3" s="68" t="s">
        <v>124</v>
      </c>
    </row>
    <row r="4" spans="1:1545" ht="10.5" x14ac:dyDescent="0.2">
      <c r="B4" s="18"/>
      <c r="C4" s="18"/>
    </row>
    <row r="5" spans="1:1545" s="9" customFormat="1" x14ac:dyDescent="0.2">
      <c r="A5" s="2"/>
      <c r="B5" s="2"/>
      <c r="C5" s="2"/>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c r="AML5" s="14"/>
      <c r="AMM5" s="14"/>
      <c r="AMN5" s="14"/>
      <c r="AMO5" s="14"/>
      <c r="AMP5" s="14"/>
      <c r="AMQ5" s="14"/>
      <c r="AMR5" s="14"/>
      <c r="AMS5" s="14"/>
      <c r="AMT5" s="14"/>
      <c r="AMU5" s="14"/>
      <c r="AMV5" s="14"/>
      <c r="AMW5" s="14"/>
      <c r="AMX5" s="14"/>
      <c r="AMY5" s="14"/>
      <c r="AMZ5" s="14"/>
      <c r="ANA5" s="14"/>
      <c r="ANB5" s="14"/>
      <c r="ANC5" s="14"/>
      <c r="AND5" s="14"/>
      <c r="ANE5" s="14"/>
      <c r="ANF5" s="14"/>
      <c r="ANG5" s="14"/>
      <c r="ANH5" s="14"/>
      <c r="ANI5" s="14"/>
      <c r="ANJ5" s="14"/>
      <c r="ANK5" s="14"/>
      <c r="ANL5" s="14"/>
      <c r="ANM5" s="14"/>
      <c r="ANN5" s="14"/>
      <c r="ANO5" s="14"/>
      <c r="ANP5" s="14"/>
      <c r="ANQ5" s="14"/>
      <c r="ANR5" s="14"/>
      <c r="ANS5" s="14"/>
      <c r="ANT5" s="14"/>
      <c r="ANU5" s="14"/>
      <c r="ANV5" s="14"/>
      <c r="ANW5" s="14"/>
      <c r="ANX5" s="14"/>
      <c r="ANY5" s="14"/>
      <c r="ANZ5" s="14"/>
      <c r="AOA5" s="14"/>
      <c r="AOB5" s="14"/>
      <c r="AOC5" s="14"/>
      <c r="AOD5" s="14"/>
      <c r="AOE5" s="14"/>
      <c r="AOF5" s="14"/>
      <c r="AOG5" s="14"/>
      <c r="AOH5" s="14"/>
      <c r="AOI5" s="14"/>
      <c r="AOJ5" s="14"/>
      <c r="AOK5" s="14"/>
      <c r="AOL5" s="14"/>
      <c r="AOM5" s="14"/>
      <c r="AON5" s="14"/>
      <c r="AOO5" s="14"/>
      <c r="AOP5" s="14"/>
      <c r="AOQ5" s="14"/>
      <c r="AOR5" s="14"/>
      <c r="AOS5" s="14"/>
      <c r="AOT5" s="14"/>
      <c r="AOU5" s="14"/>
      <c r="AOV5" s="14"/>
      <c r="AOW5" s="14"/>
      <c r="AOX5" s="14"/>
      <c r="AOY5" s="14"/>
      <c r="AOZ5" s="14"/>
      <c r="APA5" s="14"/>
      <c r="APB5" s="14"/>
      <c r="APC5" s="14"/>
      <c r="APD5" s="14"/>
      <c r="APE5" s="14"/>
      <c r="APF5" s="14"/>
      <c r="APG5" s="14"/>
      <c r="APH5" s="14"/>
      <c r="API5" s="14"/>
      <c r="APJ5" s="14"/>
      <c r="APK5" s="14"/>
      <c r="APL5" s="14"/>
      <c r="APM5" s="14"/>
      <c r="APN5" s="14"/>
      <c r="APO5" s="14"/>
      <c r="APP5" s="14"/>
      <c r="APQ5" s="14"/>
      <c r="APR5" s="14"/>
      <c r="APS5" s="14"/>
      <c r="APT5" s="14"/>
      <c r="APU5" s="14"/>
      <c r="APV5" s="14"/>
      <c r="APW5" s="14"/>
      <c r="APX5" s="14"/>
      <c r="APY5" s="14"/>
      <c r="APZ5" s="14"/>
      <c r="AQA5" s="14"/>
      <c r="AQB5" s="14"/>
      <c r="AQC5" s="14"/>
      <c r="AQD5" s="14"/>
      <c r="AQE5" s="14"/>
      <c r="AQF5" s="14"/>
      <c r="AQG5" s="14"/>
      <c r="AQH5" s="14"/>
      <c r="AQI5" s="14"/>
      <c r="AQJ5" s="14"/>
      <c r="AQK5" s="14"/>
      <c r="AQL5" s="14"/>
      <c r="AQM5" s="14"/>
      <c r="AQN5" s="14"/>
      <c r="AQO5" s="14"/>
      <c r="AQP5" s="14"/>
      <c r="AQQ5" s="14"/>
      <c r="AQR5" s="14"/>
      <c r="AQS5" s="14"/>
      <c r="AQT5" s="14"/>
      <c r="AQU5" s="14"/>
      <c r="AQV5" s="14"/>
      <c r="AQW5" s="14"/>
      <c r="AQX5" s="14"/>
      <c r="AQY5" s="14"/>
      <c r="AQZ5" s="14"/>
      <c r="ARA5" s="14"/>
      <c r="ARB5" s="14"/>
      <c r="ARC5" s="14"/>
      <c r="ARD5" s="14"/>
      <c r="ARE5" s="14"/>
      <c r="ARF5" s="14"/>
      <c r="ARG5" s="14"/>
      <c r="ARH5" s="14"/>
      <c r="ARI5" s="14"/>
      <c r="ARJ5" s="14"/>
      <c r="ARK5" s="14"/>
      <c r="ARL5" s="14"/>
      <c r="ARM5" s="14"/>
      <c r="ARN5" s="14"/>
      <c r="ARO5" s="14"/>
      <c r="ARP5" s="14"/>
      <c r="ARQ5" s="14"/>
      <c r="ARR5" s="14"/>
      <c r="ARS5" s="14"/>
      <c r="ART5" s="14"/>
      <c r="ARU5" s="14"/>
      <c r="ARV5" s="14"/>
      <c r="ARW5" s="14"/>
      <c r="ARX5" s="14"/>
      <c r="ARY5" s="14"/>
      <c r="ARZ5" s="14"/>
      <c r="ASA5" s="14"/>
      <c r="ASB5" s="14"/>
      <c r="ASC5" s="14"/>
      <c r="ASD5" s="14"/>
      <c r="ASE5" s="14"/>
      <c r="ASF5" s="14"/>
      <c r="ASG5" s="14"/>
      <c r="ASH5" s="14"/>
      <c r="ASI5" s="14"/>
      <c r="ASJ5" s="14"/>
      <c r="ASK5" s="14"/>
      <c r="ASL5" s="14"/>
      <c r="ASM5" s="14"/>
      <c r="ASN5" s="14"/>
      <c r="ASO5" s="14"/>
      <c r="ASP5" s="14"/>
      <c r="ASQ5" s="14"/>
      <c r="ASR5" s="14"/>
      <c r="ASS5" s="14"/>
      <c r="AST5" s="14"/>
      <c r="ASU5" s="14"/>
      <c r="ASV5" s="14"/>
      <c r="ASW5" s="14"/>
      <c r="ASX5" s="14"/>
      <c r="ASY5" s="14"/>
      <c r="ASZ5" s="14"/>
      <c r="ATA5" s="14"/>
      <c r="ATB5" s="14"/>
      <c r="ATC5" s="14"/>
      <c r="ATD5" s="14"/>
      <c r="ATE5" s="14"/>
      <c r="ATF5" s="14"/>
      <c r="ATG5" s="14"/>
      <c r="ATH5" s="14"/>
      <c r="ATI5" s="14"/>
      <c r="ATJ5" s="14"/>
      <c r="ATK5" s="14"/>
      <c r="ATL5" s="14"/>
      <c r="ATM5" s="14"/>
      <c r="ATN5" s="14"/>
      <c r="ATO5" s="14"/>
      <c r="ATP5" s="14"/>
      <c r="ATQ5" s="14"/>
      <c r="ATR5" s="14"/>
      <c r="ATS5" s="14"/>
      <c r="ATT5" s="14"/>
      <c r="ATU5" s="14"/>
      <c r="ATV5" s="14"/>
      <c r="ATW5" s="14"/>
      <c r="ATX5" s="14"/>
      <c r="ATY5" s="14"/>
      <c r="ATZ5" s="14"/>
      <c r="AUA5" s="14"/>
      <c r="AUB5" s="14"/>
      <c r="AUC5" s="14"/>
      <c r="AUD5" s="14"/>
      <c r="AUE5" s="14"/>
      <c r="AUF5" s="14"/>
      <c r="AUG5" s="14"/>
      <c r="AUH5" s="14"/>
      <c r="AUI5" s="14"/>
      <c r="AUJ5" s="14"/>
      <c r="AUK5" s="14"/>
      <c r="AUL5" s="14"/>
      <c r="AUM5" s="14"/>
      <c r="AUN5" s="14"/>
      <c r="AUO5" s="14"/>
      <c r="AUP5" s="14"/>
      <c r="AUQ5" s="14"/>
      <c r="AUR5" s="14"/>
      <c r="AUS5" s="14"/>
      <c r="AUT5" s="14"/>
      <c r="AUU5" s="14"/>
      <c r="AUV5" s="14"/>
      <c r="AUW5" s="14"/>
      <c r="AUX5" s="14"/>
      <c r="AUY5" s="14"/>
      <c r="AUZ5" s="14"/>
      <c r="AVA5" s="14"/>
      <c r="AVB5" s="14"/>
      <c r="AVC5" s="14"/>
      <c r="AVD5" s="14"/>
      <c r="AVE5" s="14"/>
      <c r="AVF5" s="14"/>
      <c r="AVG5" s="14"/>
      <c r="AVH5" s="14"/>
      <c r="AVI5" s="14"/>
      <c r="AVJ5" s="14"/>
      <c r="AVK5" s="14"/>
      <c r="AVL5" s="14"/>
      <c r="AVM5" s="14"/>
      <c r="AVN5" s="14"/>
      <c r="AVO5" s="14"/>
      <c r="AVP5" s="14"/>
      <c r="AVQ5" s="14"/>
      <c r="AVR5" s="14"/>
      <c r="AVS5" s="14"/>
      <c r="AVT5" s="14"/>
      <c r="AVU5" s="14"/>
      <c r="AVV5" s="14"/>
      <c r="AVW5" s="14"/>
      <c r="AVX5" s="14"/>
      <c r="AVY5" s="14"/>
      <c r="AVZ5" s="14"/>
      <c r="AWA5" s="14"/>
      <c r="AWB5" s="14"/>
      <c r="AWC5" s="14"/>
      <c r="AWD5" s="14"/>
      <c r="AWE5" s="14"/>
      <c r="AWF5" s="14"/>
      <c r="AWG5" s="14"/>
      <c r="AWH5" s="14"/>
      <c r="AWI5" s="14"/>
      <c r="AWJ5" s="14"/>
      <c r="AWK5" s="14"/>
      <c r="AWL5" s="14"/>
      <c r="AWM5" s="14"/>
      <c r="AWN5" s="14"/>
      <c r="AWO5" s="14"/>
      <c r="AWP5" s="14"/>
      <c r="AWQ5" s="14"/>
      <c r="AWR5" s="14"/>
      <c r="AWS5" s="14"/>
      <c r="AWT5" s="14"/>
      <c r="AWU5" s="14"/>
      <c r="AWV5" s="14"/>
      <c r="AWW5" s="14"/>
      <c r="AWX5" s="14"/>
      <c r="AWY5" s="14"/>
      <c r="AWZ5" s="14"/>
      <c r="AXA5" s="14"/>
      <c r="AXB5" s="14"/>
      <c r="AXC5" s="14"/>
      <c r="AXD5" s="14"/>
      <c r="AXE5" s="14"/>
      <c r="AXF5" s="14"/>
      <c r="AXG5" s="14"/>
      <c r="AXH5" s="14"/>
      <c r="AXI5" s="14"/>
      <c r="AXJ5" s="14"/>
      <c r="AXK5" s="14"/>
      <c r="AXL5" s="14"/>
      <c r="AXM5" s="14"/>
      <c r="AXN5" s="14"/>
      <c r="AXO5" s="14"/>
      <c r="AXP5" s="14"/>
      <c r="AXQ5" s="14"/>
      <c r="AXR5" s="14"/>
      <c r="AXS5" s="14"/>
      <c r="AXT5" s="14"/>
      <c r="AXU5" s="14"/>
      <c r="AXV5" s="14"/>
      <c r="AXW5" s="14"/>
      <c r="AXX5" s="14"/>
      <c r="AXY5" s="14"/>
      <c r="AXZ5" s="14"/>
      <c r="AYA5" s="14"/>
      <c r="AYB5" s="14"/>
      <c r="AYC5" s="14"/>
      <c r="AYD5" s="14"/>
      <c r="AYE5" s="14"/>
      <c r="AYF5" s="14"/>
      <c r="AYG5" s="14"/>
      <c r="AYH5" s="14"/>
      <c r="AYI5" s="14"/>
      <c r="AYJ5" s="14"/>
      <c r="AYK5" s="14"/>
      <c r="AYL5" s="14"/>
      <c r="AYM5" s="14"/>
      <c r="AYN5" s="14"/>
      <c r="AYO5" s="14"/>
      <c r="AYP5" s="14"/>
      <c r="AYQ5" s="14"/>
      <c r="AYR5" s="14"/>
      <c r="AYS5" s="14"/>
      <c r="AYT5" s="14"/>
      <c r="AYU5" s="14"/>
      <c r="AYV5" s="14"/>
      <c r="AYW5" s="14"/>
      <c r="AYX5" s="14"/>
      <c r="AYY5" s="14"/>
      <c r="AYZ5" s="14"/>
      <c r="AZA5" s="14"/>
      <c r="AZB5" s="14"/>
      <c r="AZC5" s="14"/>
      <c r="AZD5" s="14"/>
      <c r="AZE5" s="14"/>
      <c r="AZF5" s="14"/>
      <c r="AZG5" s="14"/>
      <c r="AZH5" s="14"/>
      <c r="AZI5" s="14"/>
      <c r="AZJ5" s="14"/>
      <c r="AZK5" s="14"/>
      <c r="AZL5" s="14"/>
      <c r="AZM5" s="14"/>
      <c r="AZN5" s="14"/>
      <c r="AZO5" s="14"/>
      <c r="AZP5" s="14"/>
      <c r="AZQ5" s="14"/>
      <c r="AZR5" s="14"/>
      <c r="AZS5" s="14"/>
      <c r="AZT5" s="14"/>
      <c r="AZU5" s="14"/>
      <c r="AZV5" s="14"/>
      <c r="AZW5" s="14"/>
      <c r="AZX5" s="14"/>
      <c r="AZY5" s="14"/>
      <c r="AZZ5" s="14"/>
      <c r="BAA5" s="14"/>
      <c r="BAB5" s="14"/>
      <c r="BAC5" s="14"/>
      <c r="BAD5" s="14"/>
      <c r="BAE5" s="14"/>
      <c r="BAF5" s="14"/>
      <c r="BAG5" s="14"/>
      <c r="BAH5" s="14"/>
      <c r="BAI5" s="14"/>
      <c r="BAJ5" s="14"/>
      <c r="BAK5" s="14"/>
      <c r="BAL5" s="14"/>
      <c r="BAM5" s="14"/>
      <c r="BAN5" s="14"/>
      <c r="BAO5" s="14"/>
      <c r="BAP5" s="14"/>
      <c r="BAQ5" s="14"/>
      <c r="BAR5" s="14"/>
      <c r="BAS5" s="14"/>
      <c r="BAT5" s="14"/>
      <c r="BAU5" s="14"/>
      <c r="BAV5" s="14"/>
      <c r="BAW5" s="14"/>
      <c r="BAX5" s="14"/>
      <c r="BAY5" s="14"/>
      <c r="BAZ5" s="14"/>
      <c r="BBA5" s="14"/>
      <c r="BBB5" s="14"/>
      <c r="BBC5" s="14"/>
      <c r="BBD5" s="14"/>
      <c r="BBE5" s="14"/>
      <c r="BBF5" s="14"/>
      <c r="BBG5" s="14"/>
      <c r="BBH5" s="14"/>
      <c r="BBI5" s="14"/>
      <c r="BBJ5" s="14"/>
      <c r="BBK5" s="14"/>
      <c r="BBL5" s="14"/>
      <c r="BBM5" s="14"/>
      <c r="BBN5" s="14"/>
      <c r="BBO5" s="14"/>
      <c r="BBP5" s="14"/>
      <c r="BBQ5" s="14"/>
      <c r="BBR5" s="14"/>
      <c r="BBS5" s="14"/>
      <c r="BBT5" s="14"/>
      <c r="BBU5" s="14"/>
      <c r="BBV5" s="14"/>
      <c r="BBW5" s="14"/>
      <c r="BBX5" s="14"/>
      <c r="BBY5" s="14"/>
      <c r="BBZ5" s="14"/>
      <c r="BCA5" s="14"/>
      <c r="BCB5" s="14"/>
      <c r="BCC5" s="14"/>
      <c r="BCD5" s="14"/>
      <c r="BCE5" s="14"/>
      <c r="BCF5" s="14"/>
      <c r="BCG5" s="14"/>
      <c r="BCH5" s="14"/>
      <c r="BCI5" s="14"/>
      <c r="BCJ5" s="14"/>
      <c r="BCK5" s="14"/>
      <c r="BCL5" s="14"/>
      <c r="BCM5" s="14"/>
      <c r="BCN5" s="14"/>
      <c r="BCO5" s="14"/>
      <c r="BCP5" s="14"/>
      <c r="BCQ5" s="14"/>
      <c r="BCR5" s="14"/>
      <c r="BCS5" s="14"/>
      <c r="BCT5" s="14"/>
      <c r="BCU5" s="14"/>
      <c r="BCV5" s="14"/>
      <c r="BCW5" s="14"/>
      <c r="BCX5" s="14"/>
      <c r="BCY5" s="14"/>
      <c r="BCZ5" s="14"/>
      <c r="BDA5" s="14"/>
      <c r="BDB5" s="14"/>
      <c r="BDC5" s="14"/>
      <c r="BDD5" s="14"/>
      <c r="BDE5" s="14"/>
      <c r="BDF5" s="14"/>
      <c r="BDG5" s="14"/>
      <c r="BDH5" s="14"/>
      <c r="BDI5" s="14"/>
      <c r="BDJ5" s="14"/>
      <c r="BDK5" s="14"/>
      <c r="BDL5" s="14"/>
      <c r="BDM5" s="14"/>
      <c r="BDN5" s="14"/>
      <c r="BDO5" s="14"/>
      <c r="BDP5" s="14"/>
      <c r="BDQ5" s="14"/>
      <c r="BDR5" s="14"/>
      <c r="BDS5" s="14"/>
      <c r="BDT5" s="14"/>
      <c r="BDU5" s="14"/>
      <c r="BDV5" s="14"/>
      <c r="BDW5" s="14"/>
      <c r="BDX5" s="14"/>
      <c r="BDY5" s="14"/>
      <c r="BDZ5" s="14"/>
      <c r="BEA5" s="14"/>
      <c r="BEB5" s="14"/>
      <c r="BEC5" s="14"/>
      <c r="BED5" s="14"/>
      <c r="BEE5" s="14"/>
      <c r="BEF5" s="14"/>
      <c r="BEG5" s="14"/>
      <c r="BEH5" s="14"/>
      <c r="BEI5" s="14"/>
      <c r="BEJ5" s="14"/>
      <c r="BEK5" s="14"/>
      <c r="BEL5" s="14"/>
      <c r="BEM5" s="14"/>
      <c r="BEN5" s="14"/>
      <c r="BEO5" s="14"/>
      <c r="BEP5" s="14"/>
      <c r="BEQ5" s="14"/>
      <c r="BER5" s="14"/>
      <c r="BES5" s="14"/>
      <c r="BET5" s="14"/>
      <c r="BEU5" s="14"/>
      <c r="BEV5" s="14"/>
      <c r="BEW5" s="14"/>
      <c r="BEX5" s="14"/>
      <c r="BEY5" s="14"/>
      <c r="BEZ5" s="14"/>
      <c r="BFA5" s="14"/>
      <c r="BFB5" s="14"/>
      <c r="BFC5" s="14"/>
      <c r="BFD5" s="14"/>
      <c r="BFE5" s="14"/>
      <c r="BFF5" s="14"/>
      <c r="BFG5" s="14"/>
      <c r="BFH5" s="14"/>
      <c r="BFI5" s="14"/>
      <c r="BFJ5" s="14"/>
      <c r="BFK5" s="14"/>
      <c r="BFL5" s="14"/>
      <c r="BFM5" s="14"/>
      <c r="BFN5" s="14"/>
      <c r="BFO5" s="14"/>
      <c r="BFP5" s="14"/>
      <c r="BFQ5" s="14"/>
      <c r="BFR5" s="14"/>
      <c r="BFS5" s="14"/>
      <c r="BFT5" s="14"/>
      <c r="BFU5" s="14"/>
      <c r="BFV5" s="14"/>
      <c r="BFW5" s="14"/>
      <c r="BFX5" s="14"/>
      <c r="BFY5" s="14"/>
      <c r="BFZ5" s="14"/>
      <c r="BGA5" s="14"/>
      <c r="BGB5" s="14"/>
      <c r="BGC5" s="14"/>
      <c r="BGD5" s="14"/>
      <c r="BGE5" s="14"/>
      <c r="BGF5" s="14"/>
      <c r="BGG5" s="14"/>
      <c r="BGH5" s="14"/>
      <c r="BGI5" s="14"/>
      <c r="BGJ5" s="14"/>
      <c r="BGK5" s="14"/>
    </row>
    <row r="6" spans="1:1545" x14ac:dyDescent="0.2">
      <c r="B6" s="6"/>
      <c r="C6" s="6"/>
    </row>
    <row r="7" spans="1:1545" ht="13" x14ac:dyDescent="0.3">
      <c r="B7" s="12" t="s">
        <v>6</v>
      </c>
      <c r="C7" s="39" t="s">
        <v>79</v>
      </c>
      <c r="D7" s="15"/>
      <c r="E7" s="15"/>
    </row>
    <row r="8" spans="1:1545" ht="13" x14ac:dyDescent="0.3">
      <c r="B8" s="12"/>
      <c r="C8" s="39"/>
      <c r="D8" s="15"/>
      <c r="E8" s="15"/>
    </row>
    <row r="9" spans="1:1545" s="5" customFormat="1" ht="14.5" x14ac:dyDescent="0.35">
      <c r="A9" s="62"/>
      <c r="B9" s="70" t="s">
        <v>77</v>
      </c>
      <c r="C9" s="27" t="s">
        <v>71</v>
      </c>
      <c r="D9" s="63"/>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row>
    <row r="10" spans="1:1545" s="5" customFormat="1" ht="20.5" x14ac:dyDescent="0.35">
      <c r="A10" s="62"/>
      <c r="B10" s="71" t="s">
        <v>78</v>
      </c>
      <c r="C10" s="27" t="s">
        <v>72</v>
      </c>
      <c r="D10" s="63"/>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row>
    <row r="11" spans="1:1545" s="5" customFormat="1" ht="35.15" customHeight="1" x14ac:dyDescent="0.2">
      <c r="A11" s="62"/>
      <c r="B11" s="71" t="s">
        <v>40</v>
      </c>
      <c r="C11" s="87" t="s">
        <v>73</v>
      </c>
      <c r="D11" s="28"/>
      <c r="E11" s="62"/>
      <c r="F11" s="62"/>
      <c r="G11" s="62"/>
      <c r="H11" s="62"/>
      <c r="I11" s="62"/>
      <c r="J11" s="62"/>
      <c r="K11" s="62"/>
      <c r="L11" s="62"/>
      <c r="M11" s="62"/>
      <c r="N11" s="62"/>
      <c r="O11" s="62"/>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row>
    <row r="12" spans="1:1545" x14ac:dyDescent="0.2">
      <c r="B12" s="30"/>
      <c r="C12" s="72"/>
      <c r="D12" s="28"/>
    </row>
    <row r="13" spans="1:1545" ht="14.5" x14ac:dyDescent="0.35">
      <c r="B13" s="73" t="s">
        <v>7</v>
      </c>
      <c r="C13" s="74" t="s">
        <v>75</v>
      </c>
      <c r="D13"/>
      <c r="E13"/>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row>
    <row r="14" spans="1:1545" s="6" customFormat="1" x14ac:dyDescent="0.2">
      <c r="B14" s="75" t="s">
        <v>109</v>
      </c>
      <c r="C14" s="75" t="s">
        <v>110</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c r="BDI14" s="38"/>
      <c r="BDJ14" s="38"/>
      <c r="BDK14" s="38"/>
      <c r="BDL14" s="38"/>
      <c r="BDM14" s="38"/>
      <c r="BDN14" s="38"/>
      <c r="BDO14" s="38"/>
      <c r="BDP14" s="38"/>
      <c r="BDQ14" s="38"/>
      <c r="BDR14" s="38"/>
      <c r="BDS14" s="38"/>
      <c r="BDT14" s="38"/>
      <c r="BDU14" s="38"/>
      <c r="BDV14" s="38"/>
      <c r="BDW14" s="38"/>
      <c r="BDX14" s="38"/>
      <c r="BDY14" s="38"/>
      <c r="BDZ14" s="38"/>
      <c r="BEA14" s="38"/>
      <c r="BEB14" s="38"/>
      <c r="BEC14" s="38"/>
      <c r="BED14" s="38"/>
      <c r="BEE14" s="38"/>
      <c r="BEF14" s="38"/>
      <c r="BEG14" s="38"/>
      <c r="BEH14" s="38"/>
      <c r="BEI14" s="38"/>
      <c r="BEJ14" s="38"/>
      <c r="BEK14" s="38"/>
      <c r="BEL14" s="38"/>
      <c r="BEM14" s="38"/>
      <c r="BEN14" s="38"/>
      <c r="BEO14" s="38"/>
      <c r="BEP14" s="38"/>
      <c r="BEQ14" s="38"/>
      <c r="BER14" s="38"/>
      <c r="BES14" s="38"/>
      <c r="BET14" s="38"/>
      <c r="BEU14" s="38"/>
      <c r="BEV14" s="38"/>
      <c r="BEW14" s="38"/>
      <c r="BEX14" s="38"/>
      <c r="BEY14" s="38"/>
      <c r="BEZ14" s="38"/>
      <c r="BFA14" s="38"/>
      <c r="BFB14" s="38"/>
      <c r="BFC14" s="38"/>
      <c r="BFD14" s="38"/>
      <c r="BFE14" s="38"/>
      <c r="BFF14" s="38"/>
      <c r="BFG14" s="38"/>
      <c r="BFH14" s="38"/>
      <c r="BFI14" s="38"/>
      <c r="BFJ14" s="38"/>
      <c r="BFK14" s="38"/>
      <c r="BFL14" s="38"/>
      <c r="BFM14" s="38"/>
      <c r="BFN14" s="38"/>
      <c r="BFO14" s="38"/>
      <c r="BFP14" s="38"/>
      <c r="BFQ14" s="38"/>
      <c r="BFR14" s="38"/>
      <c r="BFS14" s="38"/>
      <c r="BFT14" s="38"/>
      <c r="BFU14" s="38"/>
      <c r="BFV14" s="38"/>
      <c r="BFW14" s="38"/>
      <c r="BFX14" s="38"/>
      <c r="BFY14" s="38"/>
      <c r="BFZ14" s="38"/>
      <c r="BGA14" s="38"/>
      <c r="BGB14" s="38"/>
      <c r="BGC14" s="38"/>
      <c r="BGD14" s="38"/>
      <c r="BGE14" s="38"/>
      <c r="BGF14" s="38"/>
      <c r="BGG14" s="38"/>
      <c r="BGH14" s="38"/>
      <c r="BGI14" s="38"/>
      <c r="BGJ14" s="38"/>
      <c r="BGK14" s="38"/>
    </row>
    <row r="15" spans="1:1545" ht="13" x14ac:dyDescent="0.2">
      <c r="B15" s="73"/>
      <c r="C15" s="74"/>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row>
    <row r="16" spans="1:1545" x14ac:dyDescent="0.2">
      <c r="B16" s="75"/>
      <c r="C16" s="91"/>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row>
    <row r="17" spans="2:1545" ht="13" x14ac:dyDescent="0.2">
      <c r="B17" s="73"/>
      <c r="C17" s="74"/>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row>
    <row r="18" spans="2:1545" x14ac:dyDescent="0.2">
      <c r="B18" s="75"/>
      <c r="C18" s="91"/>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row>
    <row r="19" spans="2:1545" x14ac:dyDescent="0.2">
      <c r="B19" s="16"/>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row>
    <row r="20" spans="2:1545" x14ac:dyDescent="0.2">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row>
    <row r="21" spans="2:1545" x14ac:dyDescent="0.2">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row>
    <row r="22" spans="2:1545" x14ac:dyDescent="0.2">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row>
    <row r="23" spans="2:1545" x14ac:dyDescent="0.2">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row>
    <row r="24" spans="2:1545" x14ac:dyDescent="0.2">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row>
  </sheetData>
  <hyperlinks>
    <hyperlink ref="B14" r:id="rId1" xr:uid="{A5EFBAC8-0E77-435C-A760-C231E5DD5EB1}"/>
    <hyperlink ref="C14" r:id="rId2" xr:uid="{BA24E920-1E1D-4231-8133-050E852B9298}"/>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13"/>
  <sheetViews>
    <sheetView showGridLines="0" zoomScaleNormal="100" workbookViewId="0">
      <selection activeCell="B12" sqref="B12"/>
    </sheetView>
  </sheetViews>
  <sheetFormatPr defaultColWidth="7.54296875" defaultRowHeight="10" x14ac:dyDescent="0.2"/>
  <cols>
    <col min="1" max="1" width="24.54296875" style="6" customWidth="1"/>
    <col min="2" max="2" width="65.453125" style="3" customWidth="1"/>
    <col min="3" max="3" width="58.453125" style="3" customWidth="1"/>
    <col min="4" max="6" width="7.54296875" style="6"/>
    <col min="7" max="7" width="9.54296875" style="6" customWidth="1"/>
    <col min="8" max="16384" width="7.54296875" style="3"/>
  </cols>
  <sheetData>
    <row r="2" spans="1:669" s="4" customFormat="1" ht="10.5" x14ac:dyDescent="0.25">
      <c r="A2" s="6"/>
      <c r="B2" s="18"/>
      <c r="C2" s="18"/>
    </row>
    <row r="3" spans="1:669" s="76" customFormat="1" ht="36" customHeight="1" x14ac:dyDescent="0.35">
      <c r="A3" s="65"/>
      <c r="B3" s="68" t="s">
        <v>123</v>
      </c>
      <c r="C3" s="68" t="s">
        <v>124</v>
      </c>
    </row>
    <row r="4" spans="1:669" s="4" customFormat="1" ht="10.5" x14ac:dyDescent="0.25">
      <c r="A4" s="6"/>
      <c r="B4" s="18"/>
      <c r="C4" s="18"/>
    </row>
    <row r="5" spans="1:669" x14ac:dyDescent="0.2">
      <c r="D5" s="3"/>
      <c r="E5" s="3"/>
      <c r="F5" s="3"/>
      <c r="G5" s="3"/>
    </row>
    <row r="6" spans="1:669" s="9"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9" spans="1:669" ht="10.5" x14ac:dyDescent="0.25">
      <c r="B9" s="4" t="s">
        <v>8</v>
      </c>
      <c r="C9" s="22" t="s">
        <v>84</v>
      </c>
    </row>
    <row r="10" spans="1:669" x14ac:dyDescent="0.2">
      <c r="B10" s="11" t="s">
        <v>9</v>
      </c>
      <c r="C10" s="29" t="s">
        <v>9</v>
      </c>
    </row>
    <row r="12" spans="1:669" ht="10.5" x14ac:dyDescent="0.25">
      <c r="B12" s="4" t="s">
        <v>10</v>
      </c>
      <c r="C12" s="22" t="s">
        <v>68</v>
      </c>
    </row>
    <row r="13" spans="1:669" s="65" customFormat="1" ht="141" customHeight="1" x14ac:dyDescent="0.2">
      <c r="B13" s="5" t="s">
        <v>108</v>
      </c>
      <c r="C13" s="89" t="s">
        <v>107</v>
      </c>
    </row>
  </sheetData>
  <hyperlinks>
    <hyperlink ref="B10" r:id="rId1" xr:uid="{2343C60A-678F-41CE-B4A6-6830B278C5D2}"/>
    <hyperlink ref="C10" r:id="rId2" xr:uid="{16262475-B147-4BB3-877F-F9B6FC15430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6FB4EEC7-538A-40FA-BC2E-C752EA353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Khawla Salem Ahmed</cp:lastModifiedBy>
  <cp:revision/>
  <dcterms:created xsi:type="dcterms:W3CDTF">2022-03-01T00:40:37Z</dcterms:created>
  <dcterms:modified xsi:type="dcterms:W3CDTF">2024-07-11T10:25:24Z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