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2--مشروع احصاءات مواد البناء\5. Process\4- ملف الحساب ----\2024 Reports\5.May 2024\reports\"/>
    </mc:Choice>
  </mc:AlternateContent>
  <xr:revisionPtr revIDLastSave="0" documentId="13_ncr:1_{C40FDDB3-C72D-489A-80EA-A2C5F3D86F1D}" xr6:coauthVersionLast="47" xr6:coauthVersionMax="47" xr10:uidLastSave="{00000000-0000-0000-0000-000000000000}"/>
  <bookViews>
    <workbookView xWindow="-108" yWindow="-108" windowWidth="23256" windowHeight="12576" xr2:uid="{76311B4C-5DF8-47F0-AF60-3789D669A414}"/>
  </bookViews>
  <sheets>
    <sheet name="Index" sheetId="14" r:id="rId1"/>
    <sheet name="Table 1" sheetId="46" r:id="rId2"/>
    <sheet name="Table 2" sheetId="47" r:id="rId3"/>
    <sheet name="Metadata" sheetId="17" r:id="rId4"/>
    <sheet name="Enquiries" sheetId="1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14" l="1"/>
  <c r="D13" i="14"/>
</calcChain>
</file>

<file path=xl/sharedStrings.xml><?xml version="1.0" encoding="utf-8"?>
<sst xmlns="http://schemas.openxmlformats.org/spreadsheetml/2006/main" count="302" uniqueCount="133">
  <si>
    <t>Metadata</t>
  </si>
  <si>
    <t>Enquiries</t>
  </si>
  <si>
    <t>Table description</t>
  </si>
  <si>
    <t>Link</t>
  </si>
  <si>
    <t>For the full set of data available with this release refer to the DataCube</t>
  </si>
  <si>
    <t>DataCube</t>
  </si>
  <si>
    <t>GLOSSARY</t>
  </si>
  <si>
    <t>METHODOLOGY</t>
  </si>
  <si>
    <t>ENQUIRIES</t>
  </si>
  <si>
    <t>Please visit: https://www.scad.gov.ae/en/pages/ServicesDataRequest.aspx?SrvID=1</t>
  </si>
  <si>
    <t>DISCLAIMER AND TERMS OF USE</t>
  </si>
  <si>
    <t xml:space="preserve">Source: Statistics Centre - Abu Dhabi </t>
  </si>
  <si>
    <t>Cement</t>
  </si>
  <si>
    <t>Concrete</t>
  </si>
  <si>
    <t>Steel</t>
  </si>
  <si>
    <t>Wood</t>
  </si>
  <si>
    <t>Waterproofing products</t>
  </si>
  <si>
    <t>Natural stone</t>
  </si>
  <si>
    <t>False ceiling</t>
  </si>
  <si>
    <t>Paints</t>
  </si>
  <si>
    <t>Glass</t>
  </si>
  <si>
    <t xml:space="preserve">Pipes </t>
  </si>
  <si>
    <t>Wires</t>
  </si>
  <si>
    <t>Power cables</t>
  </si>
  <si>
    <t>Transport equipment</t>
  </si>
  <si>
    <t xml:space="preserve">Employment </t>
  </si>
  <si>
    <t>Diesel</t>
  </si>
  <si>
    <t>Aggregates &amp; sand</t>
  </si>
  <si>
    <t>Roofing materials</t>
  </si>
  <si>
    <t>Waterproofing bitumenous membrane</t>
  </si>
  <si>
    <t>Tiles &amp; marble</t>
  </si>
  <si>
    <t>Other porcelain &amp; ceramic products</t>
  </si>
  <si>
    <t xml:space="preserve">Other porcelain &amp; ceramic products - Bathroom Set without Accessories </t>
  </si>
  <si>
    <t>Other porcelain &amp; ceramic products - Bathroom Set with Accessories</t>
  </si>
  <si>
    <t>Other porcelain &amp; ceramic products - Sink Stainless Steel With Mixer-Single</t>
  </si>
  <si>
    <t>Pipes - PVC</t>
  </si>
  <si>
    <t>Pipes - UPVC</t>
  </si>
  <si>
    <t>Wires - Residential towers</t>
  </si>
  <si>
    <t>Wires - Small building</t>
  </si>
  <si>
    <t>Wires - Apartments</t>
  </si>
  <si>
    <r>
      <t>Monthly or annual relative price change:</t>
    </r>
    <r>
      <rPr>
        <sz val="8"/>
        <rFont val="Arial"/>
        <family val="2"/>
      </rPr>
      <t xml:space="preserve"> It is the percentage increase or decrease in the average price of the current month/year compared to the average price of the previous month/year or the same month of the previous year.</t>
    </r>
  </si>
  <si>
    <t>الإسمنت</t>
  </si>
  <si>
    <t xml:space="preserve">البحص والرمل </t>
  </si>
  <si>
    <t xml:space="preserve">الخرسانة 
</t>
  </si>
  <si>
    <t>الحديد</t>
  </si>
  <si>
    <t>الخشب</t>
  </si>
  <si>
    <t>مواد التسقيف</t>
  </si>
  <si>
    <t>المواد العازلة</t>
  </si>
  <si>
    <t>الحجر الطبيعي</t>
  </si>
  <si>
    <t>البلاط والرخام</t>
  </si>
  <si>
    <t xml:space="preserve">أطقم حمام كاملة بدون اللوازم </t>
  </si>
  <si>
    <t xml:space="preserve">مجلى ستنلستيل  كامل مع الخلاط </t>
  </si>
  <si>
    <t xml:space="preserve">الأسقـــف المستعــارة </t>
  </si>
  <si>
    <t>الأصباغ</t>
  </si>
  <si>
    <t xml:space="preserve">الزجاج
</t>
  </si>
  <si>
    <t xml:space="preserve">الأنابيب </t>
  </si>
  <si>
    <t>أنابيب (PVC)</t>
  </si>
  <si>
    <t>أنابيب (uPVC)</t>
  </si>
  <si>
    <t>الأسلاك</t>
  </si>
  <si>
    <t>أسلاك / للمبنى</t>
  </si>
  <si>
    <t>أسلاك / للشقة</t>
  </si>
  <si>
    <t>أسلاك- الأبراج السكنية</t>
  </si>
  <si>
    <t>كابلات الكهرباء</t>
  </si>
  <si>
    <t>معدات النقل</t>
  </si>
  <si>
    <t>العمالة/ الساعة</t>
  </si>
  <si>
    <t xml:space="preserve">الديزل
</t>
  </si>
  <si>
    <t>منتجات البورسلين والسيراميك الأخرى</t>
  </si>
  <si>
    <t>أطقم حمام كامل بجميع اللوازم</t>
  </si>
  <si>
    <t>إخلاء المسؤولية وشروط الاستخدام</t>
  </si>
  <si>
    <t>المصدر: مركز الإحصاء - أبوظبي</t>
  </si>
  <si>
    <t>للحصول على المجموعة الكاملة من البيانات المتاحة مع هذا الإصدار ، راجع DataCube</t>
  </si>
  <si>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</si>
  <si>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 xml:space="preserve">متوسط السعر: </t>
    </r>
    <r>
      <rPr>
        <sz val="8"/>
        <color theme="1"/>
        <rFont val="Arial"/>
        <family val="2"/>
      </rPr>
      <t>هو عبارة عن مجموع أسعار السلعة والتي تجمع من أكثر من مصدر مقسوم على عدد المصادر لتلك السلعة.</t>
    </r>
  </si>
  <si>
    <r>
      <rPr>
        <b/>
        <sz val="8"/>
        <color theme="1"/>
        <rFont val="Arial"/>
        <family val="2"/>
      </rPr>
      <t>التغير النسبي السعري الشهري/ الربعي</t>
    </r>
    <r>
      <rPr>
        <sz val="8"/>
        <color theme="1"/>
        <rFont val="Arial"/>
        <family val="2"/>
      </rPr>
      <t>: هو عبارة عن نسبة الزيادة او النقصان في متوسط سعر السلعة/ الخدمة في الشهر/ الربع الحالي مقارنة بمتوسط سعر السلعة/ الخدمة قي الشهر/ الربع السابق او نفس الشهر/ الربع من العام السابق.</t>
    </r>
  </si>
  <si>
    <t>Commodity groups</t>
  </si>
  <si>
    <t>المنهجية</t>
  </si>
  <si>
    <t>وصف البيانات</t>
  </si>
  <si>
    <r>
      <t xml:space="preserve">Price: </t>
    </r>
    <r>
      <rPr>
        <sz val="8"/>
        <rFont val="Arial"/>
        <family val="2"/>
      </rPr>
      <t>Price is defined as the value of one unit of a material or service</t>
    </r>
  </si>
  <si>
    <r>
      <t xml:space="preserve">Average price: </t>
    </r>
    <r>
      <rPr>
        <sz val="8"/>
        <rFont val="Arial"/>
        <family val="2"/>
      </rPr>
      <t>It is the sum of the commodity/service prices collected from more than one source and is divided by the number of sources for commodity/service.</t>
    </r>
  </si>
  <si>
    <t>المفاهيم والتعاريف المستخدمة</t>
  </si>
  <si>
    <t>لفائف الاغشية</t>
  </si>
  <si>
    <t>Table 1</t>
  </si>
  <si>
    <t>Table 2</t>
  </si>
  <si>
    <t xml:space="preserve">البيانات الوصفية </t>
  </si>
  <si>
    <t>الاستفسارات</t>
  </si>
  <si>
    <t>January</t>
  </si>
  <si>
    <t>February</t>
  </si>
  <si>
    <t>March</t>
  </si>
  <si>
    <t>April</t>
  </si>
  <si>
    <t>May</t>
  </si>
  <si>
    <t xml:space="preserve">June </t>
  </si>
  <si>
    <t>July</t>
  </si>
  <si>
    <t>August</t>
  </si>
  <si>
    <t>October</t>
  </si>
  <si>
    <t>November</t>
  </si>
  <si>
    <t>December</t>
  </si>
  <si>
    <t xml:space="preserve">مجموعات السلع </t>
  </si>
  <si>
    <t>June</t>
  </si>
  <si>
    <t>-</t>
  </si>
  <si>
    <t>September</t>
  </si>
  <si>
    <t>2.3-</t>
  </si>
  <si>
    <t>0.2-</t>
  </si>
  <si>
    <t>3.5-</t>
  </si>
  <si>
    <t>7.0-</t>
  </si>
  <si>
    <t>14.0-</t>
  </si>
  <si>
    <t>18.5-</t>
  </si>
  <si>
    <t>8.0-</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</si>
  <si>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الشهر الحالي أولية حتى إصدار الشهر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</si>
  <si>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month preliminary until the release of the next month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</si>
  <si>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Building Materials Prices Methodology</t>
  </si>
  <si>
    <t xml:space="preserve">منهجية احصاءات مواد البناء </t>
  </si>
  <si>
    <r>
      <t>*</t>
    </r>
    <r>
      <rPr>
        <sz val="6"/>
        <rFont val="Arial"/>
        <family val="2"/>
      </rPr>
      <t xml:space="preserve"> The indicators of the current month preliminary until the release of the next month</t>
    </r>
  </si>
  <si>
    <r>
      <t>*</t>
    </r>
    <r>
      <rPr>
        <sz val="6"/>
        <rFont val="Arial"/>
        <family val="2"/>
      </rPr>
      <t xml:space="preserve">  مؤشرات الشهر الحالي أولية حتى إصدار الشهر التالي</t>
    </r>
  </si>
  <si>
    <t>(-) no price for this month</t>
  </si>
  <si>
    <t xml:space="preserve"> (-) لا يوجد سعر لهذا الشهر</t>
  </si>
  <si>
    <r>
      <rPr>
        <b/>
        <sz val="10"/>
        <color theme="4" tint="-0.249977111117893"/>
        <rFont val="Arial"/>
        <family val="2"/>
      </rPr>
      <t>Table 2:</t>
    </r>
    <r>
      <rPr>
        <b/>
        <sz val="10"/>
        <rFont val="Arial"/>
        <family val="2"/>
      </rPr>
      <t>Series of relative change in the monthly averages of building materials prices current year compared with previous year %</t>
    </r>
  </si>
  <si>
    <r>
      <rPr>
        <b/>
        <sz val="10"/>
        <color theme="4"/>
        <rFont val="Arial"/>
        <family val="2"/>
      </rPr>
      <t>جدول 2:</t>
    </r>
    <r>
      <rPr>
        <b/>
        <sz val="10"/>
        <rFont val="Arial"/>
        <family val="2"/>
      </rPr>
      <t xml:space="preserve"> سلسلة التغير النسبي في المتوسطات الشهرية لأسعار مواد البناء للعام الحالي مقارنة بالعام السابق %</t>
    </r>
  </si>
  <si>
    <t>**Block</t>
  </si>
  <si>
    <t>الطابوق**</t>
  </si>
  <si>
    <r>
      <rPr>
        <sz val="6"/>
        <color rgb="FFFF0000"/>
        <rFont val="Arial"/>
        <family val="2"/>
      </rPr>
      <t>**</t>
    </r>
    <r>
      <rPr>
        <sz val="6"/>
        <color rgb="FF000000"/>
        <rFont val="Arial"/>
        <family val="2"/>
      </rPr>
      <t xml:space="preserve"> The data from Block group in the month of May 2023 has been revised</t>
    </r>
  </si>
  <si>
    <r>
      <rPr>
        <sz val="6"/>
        <color rgb="FFFF0000"/>
        <rFont val="Arial"/>
        <family val="2"/>
      </rPr>
      <t>**</t>
    </r>
    <r>
      <rPr>
        <sz val="6"/>
        <color rgb="FF000000"/>
        <rFont val="Arial"/>
        <family val="2"/>
      </rPr>
      <t xml:space="preserve"> تم  تنقيح  مجموعة الطابوق في شهر مايو 2023</t>
    </r>
  </si>
  <si>
    <r>
      <rPr>
        <sz val="6"/>
        <color rgb="FFFF0000"/>
        <rFont val="Arial"/>
        <family val="2"/>
      </rPr>
      <t>**</t>
    </r>
    <r>
      <rPr>
        <sz val="6"/>
        <color rgb="FF000000"/>
        <rFont val="Arial"/>
        <family val="2"/>
      </rPr>
      <t>تم  تنقيح  مجموعة الطابوق في شهر مايو 2023</t>
    </r>
  </si>
  <si>
    <r>
      <rPr>
        <b/>
        <sz val="10"/>
        <color theme="4" tint="-0.249977111117893"/>
        <rFont val="Arial"/>
        <family val="2"/>
      </rPr>
      <t>Table 1:</t>
    </r>
    <r>
      <rPr>
        <b/>
        <sz val="10"/>
        <color theme="3"/>
        <rFont val="Arial"/>
        <family val="2"/>
      </rPr>
      <t xml:space="preserve"> Series of r</t>
    </r>
    <r>
      <rPr>
        <b/>
        <sz val="10"/>
        <rFont val="Arial"/>
        <family val="2"/>
      </rPr>
      <t>elative change in monthly averages of building materials prices from 2021 -2024 compared current month to the previous month%</t>
    </r>
  </si>
  <si>
    <r>
      <rPr>
        <b/>
        <sz val="10"/>
        <color theme="4"/>
        <rFont val="Arial"/>
        <family val="2"/>
      </rPr>
      <t xml:space="preserve">جدول 1: </t>
    </r>
    <r>
      <rPr>
        <b/>
        <sz val="10"/>
        <rFont val="Arial"/>
        <family val="2"/>
      </rPr>
      <t>السلسىة الشهرية للتغير النسبي في المتوسطات لاسعار مواد البناء من عام 2021 - 2024 مقارنة الشهر الحالي مع الشهر السابق %</t>
    </r>
  </si>
  <si>
    <t>Note: Data sources updated in 2024</t>
  </si>
  <si>
    <t>ملاحظة: تم تحديث مصادر البيانات في عام 2024.</t>
  </si>
  <si>
    <t>Building Materials Prices</t>
  </si>
  <si>
    <t>أسعار مواد البناء</t>
  </si>
  <si>
    <t>Table 1: Series of relative change in monthly averages of building materials prices from 2021 -2024 compared current month to the previous month%</t>
  </si>
  <si>
    <t>جدول 1: السلسىة الشهرية للتغير النسبي في المتوسطات لاسعار مواد البناء من عام 2021 - 2024 مقارنة الشهر الحالي مع الشهر السابق %</t>
  </si>
  <si>
    <t>أسعار مواد البناء، شهر مايو 2024</t>
  </si>
  <si>
    <t>Building Materials Prices, May 2024</t>
  </si>
  <si>
    <r>
      <t>May</t>
    </r>
    <r>
      <rPr>
        <b/>
        <sz val="8"/>
        <color rgb="FFFF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</si>
</sst>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i/>
      <sz val="8"/>
      <color rgb="FF000000"/>
      <name val="Arial"/>
      <family val="2"/>
    </font>
    <font>
      <sz val="11"/>
      <color theme="0"/>
      <name val="Calibri"/>
      <family val="2"/>
      <charset val="178"/>
      <scheme val="minor"/>
    </font>
    <font>
      <sz val="10"/>
      <color rgb="FF3F4042"/>
      <name val="Calibri"/>
      <family val="2"/>
      <scheme val="minor"/>
    </font>
    <font>
      <sz val="11"/>
      <color theme="1"/>
      <name val="Calibri"/>
      <family val="2"/>
      <charset val="178"/>
      <scheme val="minor"/>
    </font>
    <font>
      <sz val="10"/>
      <name val="Arabic Transparent"/>
      <charset val="178"/>
    </font>
    <font>
      <sz val="10"/>
      <name val="Arial"/>
      <family val="2"/>
    </font>
    <font>
      <b/>
      <sz val="10"/>
      <color theme="1"/>
      <name val="Arial"/>
      <family val="2"/>
    </font>
    <font>
      <sz val="10"/>
      <color theme="1"/>
      <name val="Arial"/>
      <family val="2"/>
    </font>
    <font>
      <u/>
      <sz val="10"/>
      <color theme="10"/>
      <name val="Arial"/>
      <family val="2"/>
    </font>
    <font>
      <b/>
      <sz val="14"/>
      <color theme="0"/>
      <name val="Arial"/>
      <family val="2"/>
    </font>
    <font>
      <sz val="8"/>
      <name val="Tahoma"/>
      <family val="2"/>
    </font>
    <font>
      <sz val="6"/>
      <color theme="1"/>
      <name val="Arial"/>
      <family val="2"/>
    </font>
    <font>
      <sz val="6"/>
      <color rgb="FF3F4042"/>
      <name val="Calibri"/>
      <family val="2"/>
      <scheme val="minor"/>
    </font>
    <font>
      <sz val="6"/>
      <color rgb="FF000000"/>
      <name val="Arial"/>
      <family val="2"/>
    </font>
    <font>
      <b/>
      <sz val="10"/>
      <name val="Arial"/>
      <family val="2"/>
    </font>
    <font>
      <b/>
      <sz val="10"/>
      <color theme="4" tint="-0.249977111117893"/>
      <name val="Arial"/>
      <family val="2"/>
    </font>
    <font>
      <b/>
      <sz val="10"/>
      <color theme="3"/>
      <name val="Arial"/>
      <family val="2"/>
    </font>
    <font>
      <b/>
      <sz val="10"/>
      <color theme="4"/>
      <name val="Arial"/>
      <family val="2"/>
    </font>
    <font>
      <b/>
      <sz val="8"/>
      <color rgb="FFFF0000"/>
      <name val="Arial"/>
      <family val="2"/>
    </font>
    <font>
      <sz val="6"/>
      <color rgb="FFFF0000"/>
      <name val="Arial"/>
      <family val="2"/>
    </font>
    <font>
      <sz val="6"/>
      <name val="Arial"/>
      <family val="2"/>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79998168889431442"/>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style="thin">
        <color theme="0"/>
      </left>
      <right/>
      <top/>
      <bottom/>
      <diagonal/>
    </border>
    <border>
      <left/>
      <right/>
      <top/>
      <bottom style="medium">
        <color rgb="FFD6A36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hair">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bottom/>
      <diagonal/>
    </border>
  </borders>
  <cellStyleXfs count="3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164" fontId="1" fillId="0" borderId="0" applyFont="0" applyFill="0" applyBorder="0" applyAlignment="0" applyProtection="0"/>
    <xf numFmtId="0" fontId="18" fillId="0" borderId="0" applyNumberFormat="0">
      <alignment horizontal="right"/>
    </xf>
    <xf numFmtId="0" fontId="17" fillId="7" borderId="0" applyNumberFormat="0" applyBorder="0" applyAlignment="0" applyProtection="0"/>
    <xf numFmtId="0" fontId="17" fillId="12" borderId="0" applyNumberFormat="0" applyBorder="0" applyAlignment="0" applyProtection="0"/>
    <xf numFmtId="0" fontId="17" fillId="14"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5" borderId="0" applyNumberFormat="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5" fillId="6" borderId="0" applyNumberFormat="0" applyBorder="0" applyAlignment="0" applyProtection="0"/>
    <xf numFmtId="0" fontId="15" fillId="11"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3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10" fillId="0" borderId="0" xfId="3" applyFont="1" applyFill="1" applyBorder="1" applyAlignment="1">
      <alignment horizontal="left"/>
    </xf>
    <xf numFmtId="0" fontId="6" fillId="0" borderId="0" xfId="0" applyFont="1"/>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3"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7" fillId="4" borderId="0" xfId="0" applyFont="1" applyFill="1" applyAlignment="1">
      <alignment vertical="center"/>
    </xf>
    <xf numFmtId="0" fontId="7" fillId="5" borderId="0" xfId="0" applyFont="1" applyFill="1" applyAlignment="1">
      <alignment vertical="center"/>
    </xf>
    <xf numFmtId="0" fontId="4" fillId="5" borderId="0" xfId="0" applyFont="1" applyFill="1" applyAlignment="1">
      <alignment horizontal="left"/>
    </xf>
    <xf numFmtId="0" fontId="14" fillId="0" borderId="0" xfId="0" applyFont="1"/>
    <xf numFmtId="0" fontId="6" fillId="0" borderId="0" xfId="0" applyFont="1" applyAlignment="1">
      <alignment horizontal="right"/>
    </xf>
    <xf numFmtId="169" fontId="16" fillId="0" borderId="0" xfId="8" applyNumberFormat="1" applyFont="1" applyAlignment="1">
      <alignment horizontal="center" vertical="center"/>
    </xf>
    <xf numFmtId="169" fontId="16" fillId="2" borderId="0" xfId="8" applyNumberFormat="1" applyFont="1" applyFill="1" applyAlignment="1">
      <alignment horizontal="center" vertical="center"/>
    </xf>
    <xf numFmtId="0" fontId="20" fillId="0" borderId="0" xfId="0" applyFont="1" applyAlignment="1">
      <alignment horizontal="right" wrapText="1"/>
    </xf>
    <xf numFmtId="0" fontId="21" fillId="0" borderId="0" xfId="0" applyFont="1" applyAlignment="1">
      <alignment horizontal="left"/>
    </xf>
    <xf numFmtId="0" fontId="4" fillId="0" borderId="0" xfId="0" applyFont="1" applyAlignment="1">
      <alignment horizontal="right" vertical="top"/>
    </xf>
    <xf numFmtId="0" fontId="4" fillId="0" borderId="0" xfId="0" applyFont="1" applyAlignment="1">
      <alignment horizontal="right" vertical="center" wrapText="1" readingOrder="2"/>
    </xf>
    <xf numFmtId="0" fontId="10" fillId="0" borderId="0" xfId="3" applyFont="1" applyFill="1" applyBorder="1" applyAlignment="1">
      <alignment horizontal="right"/>
    </xf>
    <xf numFmtId="0" fontId="4" fillId="0" borderId="0" xfId="0" applyFont="1" applyAlignment="1">
      <alignment horizontal="left" vertical="top"/>
    </xf>
    <xf numFmtId="0" fontId="7" fillId="4" borderId="0" xfId="0" applyFont="1" applyFill="1" applyAlignment="1">
      <alignment vertical="top"/>
    </xf>
    <xf numFmtId="0" fontId="7" fillId="0" borderId="0" xfId="0" applyFont="1" applyAlignment="1">
      <alignment vertical="top"/>
    </xf>
    <xf numFmtId="0" fontId="4" fillId="0" borderId="1" xfId="0" applyFont="1" applyBorder="1" applyAlignment="1">
      <alignment vertical="top"/>
    </xf>
    <xf numFmtId="0" fontId="20" fillId="0" borderId="0" xfId="0" applyFont="1" applyAlignment="1">
      <alignment horizontal="left" vertical="top" wrapText="1"/>
    </xf>
    <xf numFmtId="0" fontId="10" fillId="0" borderId="0" xfId="3" applyFont="1" applyFill="1" applyAlignment="1">
      <alignment horizontal="left" vertical="top"/>
    </xf>
    <xf numFmtId="0" fontId="22" fillId="0" borderId="0" xfId="3" applyFont="1" applyFill="1" applyAlignment="1">
      <alignment horizontal="left" vertical="top"/>
    </xf>
    <xf numFmtId="0" fontId="21" fillId="0" borderId="0" xfId="0" applyFont="1" applyAlignment="1">
      <alignment horizontal="left" vertical="top"/>
    </xf>
    <xf numFmtId="165" fontId="13" fillId="0" borderId="0" xfId="1" applyNumberFormat="1" applyFont="1" applyFill="1" applyBorder="1" applyAlignment="1">
      <alignment vertical="center"/>
    </xf>
    <xf numFmtId="0" fontId="20" fillId="0" borderId="0" xfId="0" applyFont="1" applyAlignment="1">
      <alignment horizontal="right"/>
    </xf>
    <xf numFmtId="0" fontId="4" fillId="0" borderId="0" xfId="0" applyFont="1" applyAlignment="1">
      <alignment horizontal="right" vertical="top" wrapText="1"/>
    </xf>
    <xf numFmtId="165" fontId="7" fillId="3" borderId="0" xfId="1" applyNumberFormat="1" applyFont="1" applyFill="1" applyBorder="1" applyAlignment="1">
      <alignment horizontal="justify" vertical="justify" readingOrder="1"/>
    </xf>
    <xf numFmtId="0" fontId="6" fillId="0" borderId="0" xfId="0" applyFont="1" applyAlignment="1">
      <alignment horizontal="justify" vertical="justify"/>
    </xf>
    <xf numFmtId="166" fontId="7" fillId="0" borderId="0" xfId="1" applyNumberFormat="1" applyFont="1" applyFill="1" applyBorder="1" applyAlignment="1">
      <alignment horizontal="justify" vertical="justify" readingOrder="1"/>
    </xf>
    <xf numFmtId="165" fontId="7" fillId="3" borderId="0" xfId="1" applyNumberFormat="1" applyFont="1" applyFill="1" applyBorder="1" applyAlignment="1">
      <alignment horizontal="justify" vertical="justify" wrapText="1" readingOrder="1"/>
    </xf>
    <xf numFmtId="165" fontId="8" fillId="3" borderId="0" xfId="1" applyNumberFormat="1" applyFont="1" applyFill="1" applyBorder="1" applyAlignment="1">
      <alignment horizontal="justify" vertical="justify" readingOrder="1"/>
    </xf>
    <xf numFmtId="166" fontId="8" fillId="0" borderId="0" xfId="1" applyNumberFormat="1" applyFont="1" applyFill="1" applyBorder="1" applyAlignment="1">
      <alignment horizontal="justify" vertical="justify" readingOrder="1"/>
    </xf>
    <xf numFmtId="166" fontId="7" fillId="0" borderId="0" xfId="1" applyNumberFormat="1" applyFont="1" applyFill="1" applyBorder="1" applyAlignment="1">
      <alignment horizontal="justify" vertical="justify" wrapText="1" readingOrder="1"/>
    </xf>
    <xf numFmtId="166" fontId="9" fillId="4" borderId="2" xfId="1" applyNumberFormat="1" applyFont="1" applyFill="1" applyBorder="1" applyAlignment="1">
      <alignment horizontal="right" vertical="center" readingOrder="1"/>
    </xf>
    <xf numFmtId="165" fontId="8" fillId="3" borderId="0" xfId="1" applyNumberFormat="1" applyFont="1" applyFill="1" applyBorder="1" applyAlignment="1">
      <alignment horizontal="left" vertical="justify" readingOrder="1"/>
    </xf>
    <xf numFmtId="165" fontId="8" fillId="3" borderId="0" xfId="1" applyNumberFormat="1" applyFont="1" applyFill="1" applyBorder="1" applyAlignment="1">
      <alignment horizontal="right" vertical="justify" readingOrder="1"/>
    </xf>
    <xf numFmtId="166" fontId="8" fillId="0" borderId="0" xfId="1" applyNumberFormat="1" applyFont="1" applyFill="1" applyBorder="1" applyAlignment="1">
      <alignment horizontal="right" vertical="justify" readingOrder="1"/>
    </xf>
    <xf numFmtId="166" fontId="9" fillId="4" borderId="0" xfId="1" applyNumberFormat="1" applyFont="1" applyFill="1" applyBorder="1" applyAlignment="1">
      <alignment horizontal="left" vertical="center" readingOrder="1"/>
    </xf>
    <xf numFmtId="0" fontId="3" fillId="0" borderId="0" xfId="3" applyFill="1" applyAlignment="1">
      <alignment horizontal="left" vertical="top"/>
    </xf>
    <xf numFmtId="49" fontId="7" fillId="0" borderId="0" xfId="2" applyFont="1" applyAlignment="1">
      <alignment vertical="top" wrapText="1"/>
    </xf>
    <xf numFmtId="0" fontId="6" fillId="0" borderId="0" xfId="0" applyFont="1" applyAlignment="1">
      <alignment horizontal="left" wrapText="1"/>
    </xf>
    <xf numFmtId="0" fontId="9" fillId="4" borderId="2" xfId="1" applyNumberFormat="1" applyFont="1" applyFill="1" applyBorder="1" applyAlignment="1">
      <alignment horizontal="center" vertical="center" wrapText="1"/>
    </xf>
    <xf numFmtId="0" fontId="25" fillId="2" borderId="0" xfId="0" applyFont="1" applyFill="1"/>
    <xf numFmtId="0" fontId="25" fillId="0" borderId="0" xfId="0" applyFont="1"/>
    <xf numFmtId="169" fontId="26" fillId="2" borderId="0" xfId="8" applyNumberFormat="1" applyFont="1" applyFill="1" applyAlignment="1">
      <alignment horizontal="center" vertical="center"/>
    </xf>
    <xf numFmtId="0" fontId="25" fillId="2" borderId="0" xfId="0" applyFont="1" applyFill="1" applyAlignment="1">
      <alignment horizontal="left"/>
    </xf>
    <xf numFmtId="0" fontId="27" fillId="0" borderId="0" xfId="0" applyFont="1"/>
    <xf numFmtId="0" fontId="4" fillId="0" borderId="0" xfId="0" applyFont="1" applyAlignment="1">
      <alignment wrapText="1"/>
    </xf>
    <xf numFmtId="0" fontId="0" fillId="0" borderId="0" xfId="0" applyAlignment="1">
      <alignment wrapText="1"/>
    </xf>
    <xf numFmtId="165" fontId="13" fillId="0" borderId="0" xfId="1" applyNumberFormat="1" applyFont="1" applyFill="1" applyBorder="1" applyAlignment="1">
      <alignment horizontal="center" vertical="center" wrapText="1"/>
    </xf>
    <xf numFmtId="0" fontId="4" fillId="0" borderId="0" xfId="0" applyFont="1" applyAlignment="1">
      <alignment vertical="center"/>
    </xf>
    <xf numFmtId="0" fontId="28" fillId="0" borderId="0" xfId="4" applyFont="1" applyAlignment="1">
      <alignment vertical="center" wrapText="1"/>
    </xf>
    <xf numFmtId="165" fontId="7" fillId="3" borderId="3" xfId="1" applyNumberFormat="1" applyFont="1" applyFill="1" applyBorder="1" applyAlignment="1">
      <alignment horizontal="justify" vertical="justify" wrapText="1" readingOrder="1"/>
    </xf>
    <xf numFmtId="0" fontId="23" fillId="4" borderId="0" xfId="0" applyFont="1" applyFill="1" applyAlignment="1">
      <alignment vertical="center"/>
    </xf>
    <xf numFmtId="0" fontId="4" fillId="0" borderId="0" xfId="0" applyFont="1" applyAlignment="1">
      <alignment horizontal="left" vertical="center"/>
    </xf>
    <xf numFmtId="0" fontId="7" fillId="0" borderId="0" xfId="0" applyFont="1" applyAlignment="1">
      <alignment horizontal="left" vertical="top" wrapText="1" readingOrder="1"/>
    </xf>
    <xf numFmtId="0" fontId="7" fillId="0" borderId="0" xfId="0" applyFont="1" applyAlignment="1">
      <alignment vertical="top" wrapText="1" readingOrder="1"/>
    </xf>
    <xf numFmtId="0" fontId="4" fillId="0" borderId="0" xfId="0" applyFont="1" applyAlignment="1">
      <alignment horizontal="right" vertical="top" wrapText="1" readingOrder="2"/>
    </xf>
    <xf numFmtId="0" fontId="6" fillId="0" borderId="0" xfId="0" applyFont="1" applyAlignment="1">
      <alignment vertical="top"/>
    </xf>
    <xf numFmtId="0" fontId="20" fillId="0" borderId="0" xfId="0" applyFont="1" applyAlignment="1">
      <alignment vertical="top"/>
    </xf>
    <xf numFmtId="0" fontId="10" fillId="0" borderId="0" xfId="3" applyFont="1" applyAlignment="1">
      <alignment vertical="top" readingOrder="1"/>
    </xf>
    <xf numFmtId="0" fontId="6" fillId="0" borderId="0" xfId="0" applyFont="1" applyAlignment="1">
      <alignment horizontal="left" vertical="center"/>
    </xf>
    <xf numFmtId="49" fontId="28" fillId="0" borderId="0" xfId="2" applyFont="1" applyAlignment="1">
      <alignment vertical="center" readingOrder="1"/>
    </xf>
    <xf numFmtId="49" fontId="28" fillId="0" borderId="0" xfId="2" applyFont="1" applyAlignment="1">
      <alignment vertical="center"/>
    </xf>
    <xf numFmtId="0" fontId="21" fillId="0" borderId="0" xfId="0" applyFont="1" applyAlignment="1">
      <alignment vertical="center"/>
    </xf>
    <xf numFmtId="49" fontId="8" fillId="0" borderId="0" xfId="2" applyFont="1" applyAlignment="1">
      <alignment horizontal="right" vertical="top" wrapText="1"/>
    </xf>
    <xf numFmtId="0" fontId="4" fillId="0" borderId="0" xfId="0" applyFont="1" applyAlignment="1">
      <alignment horizontal="center"/>
    </xf>
    <xf numFmtId="49" fontId="28" fillId="0" borderId="0" xfId="2" applyFont="1" applyAlignment="1">
      <alignment horizontal="center" vertical="center" readingOrder="1"/>
    </xf>
    <xf numFmtId="49" fontId="28" fillId="0" borderId="0" xfId="2" applyFont="1" applyAlignment="1">
      <alignment horizontal="center" vertical="center" wrapText="1" readingOrder="1"/>
    </xf>
    <xf numFmtId="0" fontId="14" fillId="0" borderId="0" xfId="0" applyFont="1" applyAlignment="1">
      <alignment horizontal="center"/>
    </xf>
    <xf numFmtId="0" fontId="27" fillId="0" borderId="0" xfId="0" applyFont="1" applyAlignment="1">
      <alignment vertical="top"/>
    </xf>
    <xf numFmtId="49" fontId="8" fillId="0" borderId="0" xfId="2" applyFont="1" applyAlignment="1">
      <alignment vertical="top" wrapText="1"/>
    </xf>
    <xf numFmtId="0" fontId="4" fillId="0" borderId="0" xfId="0" applyFont="1" applyAlignment="1">
      <alignment vertical="top" wrapText="1" readingOrder="2"/>
    </xf>
    <xf numFmtId="49" fontId="24" fillId="0" borderId="0" xfId="2" applyFont="1" applyAlignment="1">
      <alignment horizontal="left" vertical="top" wrapText="1" readingOrder="1"/>
    </xf>
    <xf numFmtId="0" fontId="4" fillId="0" borderId="0" xfId="0" applyFont="1" applyAlignment="1">
      <alignment vertical="center" wrapText="1"/>
    </xf>
    <xf numFmtId="0" fontId="9" fillId="5" borderId="2" xfId="1" applyNumberFormat="1" applyFont="1" applyFill="1" applyBorder="1" applyAlignment="1">
      <alignment horizontal="center" vertical="center" wrapText="1"/>
    </xf>
    <xf numFmtId="0" fontId="10" fillId="0" borderId="0" xfId="3" applyFont="1" applyAlignment="1">
      <alignment horizontal="right" vertical="center" readingOrder="1"/>
    </xf>
    <xf numFmtId="49" fontId="28" fillId="0" borderId="0" xfId="2" applyFont="1" applyAlignment="1">
      <alignment horizontal="right" vertical="center"/>
    </xf>
    <xf numFmtId="0" fontId="27" fillId="0" borderId="0" xfId="0" applyFont="1" applyAlignment="1">
      <alignment horizontal="right"/>
    </xf>
    <xf numFmtId="0" fontId="33" fillId="0" borderId="0" xfId="0" applyFont="1" applyAlignment="1">
      <alignment vertical="top"/>
    </xf>
    <xf numFmtId="0" fontId="33" fillId="0" borderId="0" xfId="0" applyFont="1" applyAlignment="1">
      <alignment horizontal="right" vertical="top" readingOrder="2"/>
    </xf>
    <xf numFmtId="0" fontId="27" fillId="0" borderId="0" xfId="0" applyFont="1" applyAlignment="1">
      <alignment horizontal="right" vertical="top" readingOrder="2"/>
    </xf>
    <xf numFmtId="0" fontId="25" fillId="2" borderId="0" xfId="0" applyFont="1" applyFill="1" applyAlignment="1">
      <alignment horizontal="left" vertical="top"/>
    </xf>
    <xf numFmtId="0" fontId="33" fillId="0" borderId="0" xfId="0" applyFont="1"/>
    <xf numFmtId="0" fontId="33" fillId="0" borderId="0" xfId="0" applyFont="1" applyAlignment="1">
      <alignment horizontal="right" readingOrder="2"/>
    </xf>
    <xf numFmtId="0" fontId="27" fillId="0" borderId="0" xfId="0" applyFont="1" applyAlignment="1">
      <alignment horizontal="right" readingOrder="2"/>
    </xf>
    <xf numFmtId="170" fontId="7" fillId="3" borderId="0" xfId="1" applyNumberFormat="1" applyFont="1" applyFill="1" applyBorder="1" applyAlignment="1">
      <alignment horizontal="right" vertical="justify" readingOrder="1"/>
    </xf>
    <xf numFmtId="170" fontId="7" fillId="3" borderId="0" xfId="1" applyNumberFormat="1" applyFont="1" applyFill="1" applyBorder="1" applyAlignment="1">
      <alignment horizontal="right" vertical="center" readingOrder="1"/>
    </xf>
    <xf numFmtId="170" fontId="7" fillId="0" borderId="0" xfId="1" applyNumberFormat="1" applyFont="1" applyFill="1" applyBorder="1" applyAlignment="1">
      <alignment horizontal="right" vertical="justify" readingOrder="1"/>
    </xf>
    <xf numFmtId="170" fontId="7" fillId="0" borderId="0" xfId="1" applyNumberFormat="1" applyFont="1" applyFill="1" applyBorder="1" applyAlignment="1">
      <alignment horizontal="right" vertical="center" readingOrder="1"/>
    </xf>
    <xf numFmtId="170" fontId="7" fillId="3" borderId="0" xfId="1" applyNumberFormat="1" applyFont="1" applyFill="1" applyBorder="1" applyAlignment="1">
      <alignment horizontal="right" vertical="justify" wrapText="1" readingOrder="1"/>
    </xf>
    <xf numFmtId="170" fontId="7" fillId="3" borderId="0" xfId="1" applyNumberFormat="1" applyFont="1" applyFill="1" applyBorder="1" applyAlignment="1">
      <alignment horizontal="right" vertical="center" wrapText="1" readingOrder="1"/>
    </xf>
    <xf numFmtId="170" fontId="6" fillId="0" borderId="0" xfId="0" applyNumberFormat="1" applyFont="1" applyAlignment="1">
      <alignment horizontal="right" vertical="justify" readingOrder="1"/>
    </xf>
    <xf numFmtId="170" fontId="6" fillId="0" borderId="0" xfId="0" applyNumberFormat="1" applyFont="1" applyAlignment="1">
      <alignment horizontal="right" vertical="justify"/>
    </xf>
    <xf numFmtId="170" fontId="6" fillId="0" borderId="0" xfId="0" applyNumberFormat="1" applyFont="1" applyAlignment="1">
      <alignment horizontal="right" vertical="center" readingOrder="1"/>
    </xf>
    <xf numFmtId="170" fontId="8" fillId="3" borderId="0" xfId="1" applyNumberFormat="1" applyFont="1" applyFill="1" applyBorder="1" applyAlignment="1">
      <alignment horizontal="right" vertical="justify" readingOrder="1"/>
    </xf>
    <xf numFmtId="170" fontId="8" fillId="3" borderId="0" xfId="1" applyNumberFormat="1" applyFont="1" applyFill="1" applyBorder="1" applyAlignment="1">
      <alignment horizontal="right" vertical="center" readingOrder="1"/>
    </xf>
    <xf numFmtId="170" fontId="8" fillId="0" borderId="0" xfId="1" applyNumberFormat="1" applyFont="1" applyFill="1" applyBorder="1" applyAlignment="1">
      <alignment horizontal="right" vertical="justify" readingOrder="1"/>
    </xf>
    <xf numFmtId="170" fontId="8" fillId="0" borderId="0" xfId="1" applyNumberFormat="1" applyFont="1" applyFill="1" applyBorder="1" applyAlignment="1">
      <alignment horizontal="right" vertical="center" readingOrder="1"/>
    </xf>
    <xf numFmtId="170" fontId="7" fillId="0" borderId="0" xfId="1" applyNumberFormat="1" applyFont="1" applyFill="1" applyBorder="1" applyAlignment="1">
      <alignment horizontal="right" vertical="justify" wrapText="1" readingOrder="1"/>
    </xf>
    <xf numFmtId="170" fontId="7" fillId="0" borderId="0" xfId="1" applyNumberFormat="1" applyFont="1" applyFill="1" applyBorder="1" applyAlignment="1">
      <alignment horizontal="right" vertical="center" wrapText="1" readingOrder="1"/>
    </xf>
    <xf numFmtId="170" fontId="7" fillId="3" borderId="3" xfId="1" applyNumberFormat="1" applyFont="1" applyFill="1" applyBorder="1" applyAlignment="1">
      <alignment horizontal="right" vertical="justify" wrapText="1" readingOrder="1"/>
    </xf>
    <xf numFmtId="170" fontId="7" fillId="3" borderId="3" xfId="1" applyNumberFormat="1" applyFont="1" applyFill="1" applyBorder="1" applyAlignment="1">
      <alignment horizontal="right" vertical="center" wrapText="1" readingOrder="1"/>
    </xf>
    <xf numFmtId="170" fontId="7" fillId="3" borderId="0" xfId="1" applyNumberFormat="1" applyFont="1" applyFill="1" applyBorder="1" applyAlignment="1">
      <alignment horizontal="right" vertical="justify" readingOrder="2"/>
    </xf>
    <xf numFmtId="170" fontId="7" fillId="0" borderId="0" xfId="1" applyNumberFormat="1" applyFont="1" applyFill="1" applyBorder="1" applyAlignment="1">
      <alignment horizontal="right" vertical="justify" readingOrder="2"/>
    </xf>
    <xf numFmtId="170" fontId="4" fillId="0" borderId="0" xfId="0" applyNumberFormat="1" applyFont="1" applyAlignment="1">
      <alignment horizontal="right" vertical="center" readingOrder="1"/>
    </xf>
    <xf numFmtId="170" fontId="8" fillId="3" borderId="0" xfId="1" applyNumberFormat="1" applyFont="1" applyFill="1" applyBorder="1" applyAlignment="1">
      <alignment horizontal="right" vertical="justify" readingOrder="2"/>
    </xf>
    <xf numFmtId="0" fontId="9" fillId="4" borderId="7" xfId="1" applyNumberFormat="1" applyFont="1" applyFill="1" applyBorder="1" applyAlignment="1">
      <alignment horizontal="center" vertical="center" wrapText="1"/>
    </xf>
    <xf numFmtId="0" fontId="9" fillId="4" borderId="8" xfId="1" applyNumberFormat="1" applyFont="1" applyFill="1" applyBorder="1" applyAlignment="1">
      <alignment horizontal="center" vertical="center" wrapText="1"/>
    </xf>
    <xf numFmtId="170" fontId="8" fillId="0" borderId="0" xfId="0" applyNumberFormat="1" applyFont="1" applyAlignment="1">
      <alignment vertical="center" readingOrder="2"/>
    </xf>
    <xf numFmtId="0" fontId="9" fillId="4" borderId="6" xfId="1" applyNumberFormat="1" applyFont="1" applyFill="1" applyBorder="1" applyAlignment="1">
      <alignment horizontal="center" vertical="center" wrapText="1"/>
    </xf>
    <xf numFmtId="0" fontId="9" fillId="4" borderId="4" xfId="1" applyNumberFormat="1" applyFont="1" applyFill="1" applyBorder="1" applyAlignment="1">
      <alignment horizontal="center" vertical="center" wrapText="1"/>
    </xf>
    <xf numFmtId="0" fontId="9" fillId="5" borderId="6" xfId="1" applyNumberFormat="1" applyFont="1" applyFill="1" applyBorder="1" applyAlignment="1">
      <alignment horizontal="center" vertical="center" wrapText="1"/>
    </xf>
    <xf numFmtId="0" fontId="9" fillId="5" borderId="4" xfId="1" applyNumberFormat="1" applyFont="1" applyFill="1" applyBorder="1" applyAlignment="1">
      <alignment horizontal="center" vertical="center" wrapText="1"/>
    </xf>
    <xf numFmtId="0" fontId="9" fillId="4" borderId="2" xfId="1" applyNumberFormat="1" applyFont="1" applyFill="1" applyBorder="1" applyAlignment="1">
      <alignment horizontal="center" vertical="center" wrapText="1"/>
    </xf>
    <xf numFmtId="0" fontId="9" fillId="4" borderId="0" xfId="1" applyNumberFormat="1" applyFont="1" applyFill="1" applyBorder="1" applyAlignment="1">
      <alignment horizontal="center" vertical="center" wrapText="1"/>
    </xf>
    <xf numFmtId="0" fontId="9" fillId="4" borderId="12" xfId="1" applyNumberFormat="1" applyFont="1" applyFill="1" applyBorder="1" applyAlignment="1">
      <alignment horizontal="center" vertical="center" wrapText="1"/>
    </xf>
    <xf numFmtId="0" fontId="9" fillId="5" borderId="5" xfId="1" applyNumberFormat="1" applyFont="1" applyFill="1" applyBorder="1" applyAlignment="1">
      <alignment horizontal="center" vertical="center" wrapText="1"/>
    </xf>
    <xf numFmtId="0" fontId="9" fillId="4" borderId="9" xfId="1" applyNumberFormat="1" applyFont="1" applyFill="1" applyBorder="1" applyAlignment="1">
      <alignment horizontal="center" vertical="center" wrapText="1"/>
    </xf>
    <xf numFmtId="0" fontId="9" fillId="4" borderId="10" xfId="1" applyNumberFormat="1" applyFont="1" applyFill="1" applyBorder="1" applyAlignment="1">
      <alignment horizontal="center" vertical="center" wrapText="1"/>
    </xf>
    <xf numFmtId="0" fontId="9" fillId="4" borderId="11" xfId="1" applyNumberFormat="1" applyFont="1" applyFill="1" applyBorder="1" applyAlignment="1">
      <alignment horizontal="center" vertical="center" wrapText="1"/>
    </xf>
  </cellXfs>
  <cellStyles count="33">
    <cellStyle name="20% - Accent1 2" xfId="9" xr:uid="{D9583233-825C-4F28-A77B-EE90CEBA643E}"/>
    <cellStyle name="20% - Accent5 2" xfId="10" xr:uid="{39A7CA25-58CA-4DD1-8946-A0D64C962A3A}"/>
    <cellStyle name="20% - Accent6 2" xfId="11" xr:uid="{374DC9FE-28BF-43AF-9CBD-493F89AA7566}"/>
    <cellStyle name="40% - Accent1 2" xfId="12" xr:uid="{9C2E495A-8DB0-43A4-9985-4D86377E5C8C}"/>
    <cellStyle name="40% - Accent2 2" xfId="13" xr:uid="{E5370934-89A0-451C-A027-1B91C9DFE9EA}"/>
    <cellStyle name="40% - Accent3 2" xfId="14" xr:uid="{18F716C4-BFA5-4FF7-BE18-F9E2F473B9B0}"/>
    <cellStyle name="40% - Accent6 2" xfId="15" xr:uid="{0706BBAF-EFB4-4A1C-8654-DBF4FE49FB03}"/>
    <cellStyle name="60% - Accent3 2" xfId="24" xr:uid="{01193215-602B-4A57-8CA7-F470A5B928F5}"/>
    <cellStyle name="60% - Accent6 2" xfId="26" xr:uid="{2B96B537-CBF7-4DE4-AE33-59C831907808}"/>
    <cellStyle name="Accent1 2" xfId="23" xr:uid="{F128959B-98A4-47AA-B8E1-0697B1D47897}"/>
    <cellStyle name="Accent6 2" xfId="25" xr:uid="{A16B3140-B886-4AFA-BEA1-450E7A4624CB}"/>
    <cellStyle name="Comma" xfId="1" builtinId="3"/>
    <cellStyle name="Comma 2" xfId="7" xr:uid="{F28D2CC5-CB5F-4509-A2EF-63152C113A1B}"/>
    <cellStyle name="Comma 2 2" xfId="28" xr:uid="{17D46220-77FA-4E24-971E-63598BCBA35F}"/>
    <cellStyle name="Comma 2_Table 1" xfId="16" xr:uid="{501F2023-E23E-41B8-82B5-3F7577C91B08}"/>
    <cellStyle name="Comma 3" xfId="30" xr:uid="{322E14AA-A737-442F-AFA0-1547D6006005}"/>
    <cellStyle name="Comma 4" xfId="31" xr:uid="{4F9E6542-DC76-47E1-9791-5904EB01C3D8}"/>
    <cellStyle name="Comma 5" xfId="32" xr:uid="{7BE4BD7B-CBFC-4776-BAD3-A13E5D27C526}"/>
    <cellStyle name="Hyperlink" xfId="3" builtinId="8"/>
    <cellStyle name="MS_Arabic" xfId="8" xr:uid="{4D6EBD4B-F51F-4A46-8FD1-1C7426EDF335}"/>
    <cellStyle name="Normal" xfId="0" builtinId="0"/>
    <cellStyle name="Normal 2" xfId="4" xr:uid="{0DEB374E-6047-4C28-B820-C44387829700}"/>
    <cellStyle name="Normal 2 2" xfId="27" xr:uid="{27390385-DBB8-4F5B-9305-F6164719C07E}"/>
    <cellStyle name="Normal 2_Table 1" xfId="17" xr:uid="{5C38CEE2-2ABA-40F3-83FB-0963870B363C}"/>
    <cellStyle name="Normal 3" xfId="6" xr:uid="{832C68F4-1702-406A-8956-8E035DB97DF8}"/>
    <cellStyle name="Normal 3 2" xfId="29" xr:uid="{75085576-57A8-42A9-AD4D-F6517D67DBC5}"/>
    <cellStyle name="Normal 3_Table 1" xfId="18" xr:uid="{5D97A10C-DCEA-40B3-9A4C-BCE628A971BF}"/>
    <cellStyle name="Normal 4" xfId="19" xr:uid="{55C19EB7-665C-47C4-A5E4-041D715D9014}"/>
    <cellStyle name="Normal 5" xfId="20" xr:uid="{441B3AE7-BF96-4FA5-99D3-45B3592BB191}"/>
    <cellStyle name="Normal 6" xfId="21" xr:uid="{EA2B703D-5165-4A37-A176-6EC34BFBDE08}"/>
    <cellStyle name="Normal 7" xfId="22" xr:uid="{1E6C5DA8-0426-4152-B606-FB1BD4870231}"/>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2085E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38101</xdr:rowOff>
    </xdr:from>
    <xdr:to>
      <xdr:col>1</xdr:col>
      <xdr:colOff>227253</xdr:colOff>
      <xdr:row>4</xdr:row>
      <xdr:rowOff>31750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 y="292101"/>
          <a:ext cx="1795702" cy="584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40571</xdr:rowOff>
    </xdr:from>
    <xdr:to>
      <xdr:col>1</xdr:col>
      <xdr:colOff>186693</xdr:colOff>
      <xdr:row>3</xdr:row>
      <xdr:rowOff>44451</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 y="294571"/>
          <a:ext cx="1774192" cy="5944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3981</xdr:colOff>
      <xdr:row>1</xdr:row>
      <xdr:rowOff>72776</xdr:rowOff>
    </xdr:from>
    <xdr:to>
      <xdr:col>1</xdr:col>
      <xdr:colOff>219709</xdr:colOff>
      <xdr:row>4</xdr:row>
      <xdr:rowOff>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981" y="326776"/>
          <a:ext cx="1933403" cy="651124"/>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cad.gov.ae/documents/20122/322309/%D9%85%D9%86%D9%87%D8%AC%D9%8A%D8%A9+%D8%A7%D8%AD%D8%B5%D8%A7%D8%A1%D8%A7%D8%AA+%D8%A3%D8%B3%D8%B9%D8%A7%D8%B1+%D9%85%D9%88%D8%A7%D8%AF+%D8%A7%D9%84%D8%A8%D9%86%D8%A7%D8%A1.pdf/340ab5cc-fea4-689e-2727-c1627143d46a?version=1.0&amp;t=1654494305832" TargetMode="External"/><Relationship Id="rId1" Type="http://schemas.openxmlformats.org/officeDocument/2006/relationships/hyperlink" Target="https://www.scad.gov.ae/documents/20122/322309/Building+Materials+Prices+Methodology.pdf/d06b8736-85c0-f234-a13a-62531aa2f165?version=1.0&amp;t=1654162611372"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2:YT123"/>
  <sheetViews>
    <sheetView showGridLines="0" tabSelected="1" zoomScaleNormal="100" workbookViewId="0">
      <selection activeCell="B11" sqref="B11"/>
    </sheetView>
  </sheetViews>
  <sheetFormatPr defaultColWidth="7.5546875" defaultRowHeight="10.199999999999999" x14ac:dyDescent="0.2"/>
  <cols>
    <col min="1" max="1" width="22.44140625" style="3" customWidth="1"/>
    <col min="2" max="2" width="75" style="3" customWidth="1"/>
    <col min="3" max="3" width="6.21875" style="30" customWidth="1"/>
    <col min="4" max="4" width="60.5546875" style="3" customWidth="1"/>
    <col min="5" max="5" width="8.5546875" style="3" customWidth="1"/>
    <col min="6" max="6" width="9.5546875" style="3" customWidth="1"/>
    <col min="7" max="16384" width="7.5546875" style="3"/>
  </cols>
  <sheetData>
    <row r="2" spans="1:670" x14ac:dyDescent="0.2">
      <c r="A2" s="6"/>
    </row>
    <row r="3" spans="1:670" x14ac:dyDescent="0.2">
      <c r="A3" s="6"/>
      <c r="B3" s="18"/>
      <c r="C3" s="31"/>
      <c r="D3" s="20"/>
    </row>
    <row r="4" spans="1:670" s="69" customFormat="1" ht="36" customHeight="1" x14ac:dyDescent="0.3">
      <c r="A4" s="65"/>
      <c r="B4" s="68" t="s">
        <v>131</v>
      </c>
      <c r="C4" s="18"/>
      <c r="D4" s="68" t="s">
        <v>130</v>
      </c>
    </row>
    <row r="5" spans="1:670" x14ac:dyDescent="0.2">
      <c r="A5" s="6"/>
      <c r="B5" s="18"/>
      <c r="C5" s="31"/>
      <c r="D5" s="20"/>
    </row>
    <row r="6" spans="1:670" x14ac:dyDescent="0.2">
      <c r="A6" s="6"/>
      <c r="B6" s="8"/>
      <c r="C6" s="32"/>
    </row>
    <row r="7" spans="1:670" x14ac:dyDescent="0.2">
      <c r="A7" s="6"/>
    </row>
    <row r="8" spans="1:670" x14ac:dyDescent="0.2">
      <c r="A8" s="6"/>
    </row>
    <row r="9" spans="1:670" s="9" customFormat="1" x14ac:dyDescent="0.2">
      <c r="A9" s="2"/>
      <c r="B9" s="2"/>
      <c r="C9" s="33"/>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row>
    <row r="10" spans="1:670" ht="13.2" x14ac:dyDescent="0.25">
      <c r="B10" s="55" t="s">
        <v>2</v>
      </c>
      <c r="C10" s="34" t="s">
        <v>3</v>
      </c>
      <c r="D10" s="25" t="s">
        <v>76</v>
      </c>
    </row>
    <row r="11" spans="1:670" ht="13.2" x14ac:dyDescent="0.25">
      <c r="B11" s="55"/>
      <c r="C11" s="34"/>
      <c r="D11" s="25"/>
    </row>
    <row r="12" spans="1:670" ht="21" customHeight="1" x14ac:dyDescent="0.2">
      <c r="A12" s="10"/>
      <c r="B12" s="88" t="s">
        <v>128</v>
      </c>
      <c r="C12" s="35" t="s">
        <v>81</v>
      </c>
      <c r="D12" s="86" t="s">
        <v>129</v>
      </c>
      <c r="E12" s="54"/>
    </row>
    <row r="13" spans="1:670" ht="20.55" customHeight="1" x14ac:dyDescent="0.2">
      <c r="A13" s="10"/>
      <c r="B13" s="88" t="str">
        <f>'Table 2'!B2</f>
        <v>Table 2:Series of relative change in the monthly averages of building materials prices current year compared with previous year %</v>
      </c>
      <c r="C13" s="35" t="s">
        <v>82</v>
      </c>
      <c r="D13" s="86" t="str">
        <f>'Table 2'!AR2</f>
        <v>جدول 2: سلسلة التغير النسبي في المتوسطات الشهرية لأسعار مواد البناء للعام الحالي مقارنة بالعام السابق %</v>
      </c>
    </row>
    <row r="14" spans="1:670" ht="15" customHeight="1" x14ac:dyDescent="0.2">
      <c r="A14" s="10"/>
      <c r="B14" s="5"/>
      <c r="C14" s="53"/>
      <c r="D14" s="40"/>
    </row>
    <row r="15" spans="1:670" x14ac:dyDescent="0.2">
      <c r="A15" s="10"/>
      <c r="B15" s="3" t="s">
        <v>0</v>
      </c>
      <c r="C15" s="35" t="s">
        <v>0</v>
      </c>
      <c r="D15" s="80" t="s">
        <v>83</v>
      </c>
    </row>
    <row r="16" spans="1:670" x14ac:dyDescent="0.2">
      <c r="A16" s="10"/>
      <c r="B16" s="3" t="s">
        <v>1</v>
      </c>
      <c r="C16" s="35" t="s">
        <v>1</v>
      </c>
      <c r="D16" s="80" t="s">
        <v>84</v>
      </c>
    </row>
    <row r="17" spans="1:4" x14ac:dyDescent="0.2">
      <c r="A17" s="10"/>
      <c r="B17" s="3" t="s">
        <v>4</v>
      </c>
      <c r="C17" s="35" t="s">
        <v>5</v>
      </c>
      <c r="D17" s="27" t="s">
        <v>70</v>
      </c>
    </row>
    <row r="18" spans="1:4" ht="13.2" x14ac:dyDescent="0.25">
      <c r="A18" s="10"/>
      <c r="B18" s="26"/>
      <c r="C18" s="36"/>
      <c r="D18" s="26"/>
    </row>
    <row r="19" spans="1:4" ht="13.2" x14ac:dyDescent="0.25">
      <c r="A19" s="10"/>
      <c r="B19" s="26"/>
      <c r="C19" s="37"/>
    </row>
    <row r="20" spans="1:4" ht="13.2" x14ac:dyDescent="0.25">
      <c r="A20" s="10"/>
      <c r="B20" s="26"/>
      <c r="C20" s="37"/>
    </row>
    <row r="21" spans="1:4" x14ac:dyDescent="0.2">
      <c r="A21" s="10"/>
    </row>
    <row r="22" spans="1:4" x14ac:dyDescent="0.2">
      <c r="A22" s="10"/>
    </row>
    <row r="23" spans="1:4" x14ac:dyDescent="0.2">
      <c r="A23" s="10"/>
    </row>
    <row r="24" spans="1:4" x14ac:dyDescent="0.2">
      <c r="A24" s="10"/>
    </row>
    <row r="25" spans="1:4" x14ac:dyDescent="0.2">
      <c r="A25" s="10"/>
    </row>
    <row r="26" spans="1:4" x14ac:dyDescent="0.2">
      <c r="A26" s="10"/>
    </row>
    <row r="27" spans="1:4" x14ac:dyDescent="0.2">
      <c r="A27" s="10"/>
    </row>
    <row r="28" spans="1:4" x14ac:dyDescent="0.2">
      <c r="A28" s="10"/>
    </row>
    <row r="29" spans="1:4" x14ac:dyDescent="0.2">
      <c r="A29" s="10"/>
    </row>
    <row r="30" spans="1:4" x14ac:dyDescent="0.2">
      <c r="A30" s="10"/>
    </row>
    <row r="31" spans="1:4" x14ac:dyDescent="0.2">
      <c r="A31" s="10"/>
    </row>
    <row r="32" spans="1:4"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sheetData>
  <sortState xmlns:xlrd2="http://schemas.microsoft.com/office/spreadsheetml/2017/richdata2" ref="B21:C27">
    <sortCondition descending="1" ref="C21:C27"/>
  </sortState>
  <phoneticPr fontId="5" type="noConversion"/>
  <hyperlinks>
    <hyperlink ref="C16" location="Enquiries!A1" display="Enquiries" xr:uid="{358113C2-7577-41E3-AD3C-08CBE9A9B542}"/>
    <hyperlink ref="C15" location="Metadata!A1" display="Metadata" xr:uid="{CF157346-8050-476C-9DC6-95FCBA1AFAD9}"/>
    <hyperlink ref="C12" location="'Table 1'!A1" display="Table 1" xr:uid="{48585F75-F242-4A89-BD28-666B571B531B}"/>
    <hyperlink ref="C13" location="'Table 2'!A1" display="Table 2" xr:uid="{6C831BED-17D0-4C99-8F1A-F55440E9C143}"/>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97AC-95ED-4650-A78E-782D25443B39}">
  <dimension ref="B1:BB38"/>
  <sheetViews>
    <sheetView showGridLines="0" zoomScaleNormal="100" workbookViewId="0">
      <pane xSplit="2" ySplit="1" topLeftCell="AJ2" activePane="bottomRight" state="frozen"/>
      <selection pane="topRight" activeCell="C1" sqref="C1"/>
      <selection pane="bottomLeft" activeCell="A5" sqref="A5"/>
      <selection pane="bottomRight" activeCell="AM3" sqref="AM3:AQ3"/>
    </sheetView>
  </sheetViews>
  <sheetFormatPr defaultColWidth="8.77734375" defaultRowHeight="10.199999999999999" x14ac:dyDescent="0.2"/>
  <cols>
    <col min="1" max="1" width="2.5546875" style="6" customWidth="1"/>
    <col min="2" max="2" width="76.88671875" style="6" customWidth="1"/>
    <col min="3" max="43" width="9.77734375" style="6" customWidth="1"/>
    <col min="44" max="44" width="27.21875" style="6" customWidth="1"/>
    <col min="45" max="16384" width="8.77734375" style="6"/>
  </cols>
  <sheetData>
    <row r="1" spans="2:54"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S1" s="7"/>
    </row>
    <row r="2" spans="2:54" s="79" customFormat="1" ht="16.2" customHeight="1" x14ac:dyDescent="0.3">
      <c r="B2" s="77" t="s">
        <v>122</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8" t="s">
        <v>123</v>
      </c>
      <c r="AT2" s="66"/>
      <c r="AU2" s="66"/>
      <c r="AV2" s="66"/>
      <c r="AW2" s="66"/>
      <c r="AX2" s="66"/>
      <c r="AY2" s="66"/>
      <c r="AZ2" s="66"/>
      <c r="BA2" s="66"/>
      <c r="BB2" s="66"/>
    </row>
    <row r="3" spans="2:54" ht="21.45" customHeight="1" x14ac:dyDescent="0.2">
      <c r="B3" s="52"/>
      <c r="C3" s="127">
        <v>2021</v>
      </c>
      <c r="D3" s="128"/>
      <c r="E3" s="128"/>
      <c r="F3" s="128"/>
      <c r="G3" s="128"/>
      <c r="H3" s="128"/>
      <c r="I3" s="128"/>
      <c r="J3" s="128"/>
      <c r="K3" s="128"/>
      <c r="L3" s="128"/>
      <c r="M3" s="128"/>
      <c r="N3" s="128"/>
      <c r="O3" s="125">
        <v>2022</v>
      </c>
      <c r="P3" s="126"/>
      <c r="Q3" s="126"/>
      <c r="R3" s="126"/>
      <c r="S3" s="126"/>
      <c r="T3" s="126"/>
      <c r="U3" s="126"/>
      <c r="V3" s="126"/>
      <c r="W3" s="126"/>
      <c r="X3" s="126"/>
      <c r="Y3" s="126"/>
      <c r="Z3" s="126"/>
      <c r="AA3" s="125">
        <v>2023</v>
      </c>
      <c r="AB3" s="126"/>
      <c r="AC3" s="126"/>
      <c r="AD3" s="126"/>
      <c r="AE3" s="126"/>
      <c r="AF3" s="126"/>
      <c r="AG3" s="126"/>
      <c r="AH3" s="126"/>
      <c r="AI3" s="126"/>
      <c r="AJ3" s="126"/>
      <c r="AK3" s="126"/>
      <c r="AL3" s="126"/>
      <c r="AM3" s="133">
        <v>2024</v>
      </c>
      <c r="AN3" s="134"/>
      <c r="AO3" s="134"/>
      <c r="AP3" s="134"/>
      <c r="AQ3" s="135"/>
      <c r="AR3" s="48"/>
      <c r="AS3" s="7"/>
    </row>
    <row r="4" spans="2:54" ht="21.45" customHeight="1" x14ac:dyDescent="0.2">
      <c r="B4" s="52" t="s">
        <v>74</v>
      </c>
      <c r="C4" s="56" t="s">
        <v>85</v>
      </c>
      <c r="D4" s="56" t="s">
        <v>86</v>
      </c>
      <c r="E4" s="56" t="s">
        <v>87</v>
      </c>
      <c r="F4" s="56" t="s">
        <v>88</v>
      </c>
      <c r="G4" s="56" t="s">
        <v>89</v>
      </c>
      <c r="H4" s="56" t="s">
        <v>97</v>
      </c>
      <c r="I4" s="56" t="s">
        <v>91</v>
      </c>
      <c r="J4" s="56" t="s">
        <v>92</v>
      </c>
      <c r="K4" s="56" t="s">
        <v>99</v>
      </c>
      <c r="L4" s="56" t="s">
        <v>93</v>
      </c>
      <c r="M4" s="56" t="s">
        <v>94</v>
      </c>
      <c r="N4" s="56" t="s">
        <v>95</v>
      </c>
      <c r="O4" s="90" t="s">
        <v>85</v>
      </c>
      <c r="P4" s="90" t="s">
        <v>86</v>
      </c>
      <c r="Q4" s="90" t="s">
        <v>87</v>
      </c>
      <c r="R4" s="90" t="s">
        <v>88</v>
      </c>
      <c r="S4" s="90" t="s">
        <v>89</v>
      </c>
      <c r="T4" s="90" t="s">
        <v>97</v>
      </c>
      <c r="U4" s="90" t="s">
        <v>91</v>
      </c>
      <c r="V4" s="90" t="s">
        <v>92</v>
      </c>
      <c r="W4" s="90" t="s">
        <v>99</v>
      </c>
      <c r="X4" s="90" t="s">
        <v>93</v>
      </c>
      <c r="Y4" s="90" t="s">
        <v>94</v>
      </c>
      <c r="Z4" s="90" t="s">
        <v>95</v>
      </c>
      <c r="AA4" s="56" t="s">
        <v>85</v>
      </c>
      <c r="AB4" s="56" t="s">
        <v>86</v>
      </c>
      <c r="AC4" s="56" t="s">
        <v>87</v>
      </c>
      <c r="AD4" s="56" t="s">
        <v>88</v>
      </c>
      <c r="AE4" s="56" t="s">
        <v>89</v>
      </c>
      <c r="AF4" s="56" t="s">
        <v>97</v>
      </c>
      <c r="AG4" s="56" t="s">
        <v>91</v>
      </c>
      <c r="AH4" s="56" t="s">
        <v>92</v>
      </c>
      <c r="AI4" s="56" t="s">
        <v>99</v>
      </c>
      <c r="AJ4" s="56" t="s">
        <v>93</v>
      </c>
      <c r="AK4" s="56" t="s">
        <v>94</v>
      </c>
      <c r="AL4" s="122" t="s">
        <v>95</v>
      </c>
      <c r="AM4" s="123" t="s">
        <v>85</v>
      </c>
      <c r="AN4" s="123" t="s">
        <v>86</v>
      </c>
      <c r="AO4" s="123" t="s">
        <v>87</v>
      </c>
      <c r="AP4" s="123" t="s">
        <v>88</v>
      </c>
      <c r="AQ4" s="123" t="s">
        <v>132</v>
      </c>
      <c r="AR4" s="48" t="s">
        <v>96</v>
      </c>
      <c r="AS4" s="7"/>
    </row>
    <row r="5" spans="2:54" ht="12" customHeight="1" x14ac:dyDescent="0.2">
      <c r="B5" s="41" t="s">
        <v>12</v>
      </c>
      <c r="C5" s="101">
        <v>0</v>
      </c>
      <c r="D5" s="101">
        <v>5.6194443294147476</v>
      </c>
      <c r="E5" s="101">
        <v>-0.39830094393981597</v>
      </c>
      <c r="F5" s="101">
        <v>-0.90507045958578658</v>
      </c>
      <c r="G5" s="101">
        <v>1.7794427600277487</v>
      </c>
      <c r="H5" s="101">
        <v>-1.7483321894611379</v>
      </c>
      <c r="I5" s="101">
        <v>-2.5245575756326843</v>
      </c>
      <c r="J5" s="101">
        <v>5.3643788252137483</v>
      </c>
      <c r="K5" s="101">
        <v>-1.4627595776149178</v>
      </c>
      <c r="L5" s="101">
        <v>2.7323415674149771</v>
      </c>
      <c r="M5" s="101">
        <v>-2.7265803038080065</v>
      </c>
      <c r="N5" s="101">
        <v>4.9692141466565261</v>
      </c>
      <c r="O5" s="101">
        <v>-11.427901578566306</v>
      </c>
      <c r="P5" s="101">
        <v>0</v>
      </c>
      <c r="Q5" s="101">
        <v>0</v>
      </c>
      <c r="R5" s="101">
        <v>0.80363905839885774</v>
      </c>
      <c r="S5" s="101">
        <v>7.8062862825857025</v>
      </c>
      <c r="T5" s="101">
        <v>0</v>
      </c>
      <c r="U5" s="101">
        <v>2.2565182563572819</v>
      </c>
      <c r="V5" s="101">
        <v>0.74658498937647266</v>
      </c>
      <c r="W5" s="101">
        <v>0.5435850263184534</v>
      </c>
      <c r="X5" s="101">
        <v>0.5435850263184534</v>
      </c>
      <c r="Y5" s="101">
        <v>0</v>
      </c>
      <c r="Z5" s="101">
        <v>0</v>
      </c>
      <c r="AA5" s="102">
        <v>-1.0480741793785597</v>
      </c>
      <c r="AB5" s="102">
        <v>0</v>
      </c>
      <c r="AC5" s="102">
        <v>0</v>
      </c>
      <c r="AD5" s="102">
        <v>0</v>
      </c>
      <c r="AE5" s="102">
        <v>0</v>
      </c>
      <c r="AF5" s="102">
        <v>0</v>
      </c>
      <c r="AG5" s="102">
        <v>-3.6945649501447519E-2</v>
      </c>
      <c r="AH5" s="102">
        <v>-7.3902221272277302E-3</v>
      </c>
      <c r="AI5" s="102">
        <v>-0.89231826725779229</v>
      </c>
      <c r="AJ5" s="102">
        <v>-0.10915615182685201</v>
      </c>
      <c r="AK5" s="102">
        <v>-0.71223146051164576</v>
      </c>
      <c r="AL5" s="102">
        <v>-0.48078560751558541</v>
      </c>
      <c r="AM5" s="102">
        <v>-0.86649093153216938</v>
      </c>
      <c r="AN5" s="102">
        <v>0.91475628654767149</v>
      </c>
      <c r="AO5" s="102">
        <v>7.543341398744019E-3</v>
      </c>
      <c r="AP5" s="102">
        <v>-0.47520020605850277</v>
      </c>
      <c r="AQ5" s="102">
        <v>-1.3926846694315458</v>
      </c>
      <c r="AR5" s="41" t="s">
        <v>41</v>
      </c>
      <c r="AS5" s="124"/>
    </row>
    <row r="6" spans="2:54" ht="12" customHeight="1" x14ac:dyDescent="0.2">
      <c r="B6" s="43" t="s">
        <v>27</v>
      </c>
      <c r="C6" s="103">
        <v>0</v>
      </c>
      <c r="D6" s="103">
        <v>0</v>
      </c>
      <c r="E6" s="103">
        <v>0</v>
      </c>
      <c r="F6" s="103">
        <v>0</v>
      </c>
      <c r="G6" s="103">
        <v>0.93065354975838943</v>
      </c>
      <c r="H6" s="103">
        <v>-0.92207225161736517</v>
      </c>
      <c r="I6" s="103">
        <v>2.7523051795740798</v>
      </c>
      <c r="J6" s="103">
        <v>6.9270456764001409</v>
      </c>
      <c r="K6" s="103">
        <v>-1.7560013923933155</v>
      </c>
      <c r="L6" s="103">
        <v>3.3440586414288305</v>
      </c>
      <c r="M6" s="103">
        <v>0.71616436586801058</v>
      </c>
      <c r="N6" s="103">
        <v>2.7946257517262012</v>
      </c>
      <c r="O6" s="103">
        <v>-14.437071327003707</v>
      </c>
      <c r="P6" s="103">
        <v>0</v>
      </c>
      <c r="Q6" s="103">
        <v>16.769193273042475</v>
      </c>
      <c r="R6" s="103">
        <v>0</v>
      </c>
      <c r="S6" s="103">
        <v>18.781630495992957</v>
      </c>
      <c r="T6" s="103">
        <v>0</v>
      </c>
      <c r="U6" s="103">
        <v>0</v>
      </c>
      <c r="V6" s="103">
        <v>0</v>
      </c>
      <c r="W6" s="103">
        <v>0</v>
      </c>
      <c r="X6" s="103">
        <v>0</v>
      </c>
      <c r="Y6" s="103">
        <v>0</v>
      </c>
      <c r="Z6" s="103">
        <v>0</v>
      </c>
      <c r="AA6" s="104">
        <v>0</v>
      </c>
      <c r="AB6" s="104">
        <v>0</v>
      </c>
      <c r="AC6" s="104">
        <v>0</v>
      </c>
      <c r="AD6" s="104">
        <v>0</v>
      </c>
      <c r="AE6" s="104">
        <v>0</v>
      </c>
      <c r="AF6" s="104">
        <v>0</v>
      </c>
      <c r="AG6" s="104">
        <v>0</v>
      </c>
      <c r="AH6" s="104">
        <v>0</v>
      </c>
      <c r="AI6" s="104">
        <v>0</v>
      </c>
      <c r="AJ6" s="104">
        <v>0</v>
      </c>
      <c r="AK6" s="104">
        <v>-0.64330707408736032</v>
      </c>
      <c r="AL6" s="104">
        <v>0</v>
      </c>
      <c r="AM6" s="104">
        <v>0</v>
      </c>
      <c r="AN6" s="104">
        <v>0</v>
      </c>
      <c r="AO6" s="104">
        <v>0</v>
      </c>
      <c r="AP6" s="104">
        <v>0</v>
      </c>
      <c r="AQ6" s="104">
        <v>0</v>
      </c>
      <c r="AR6" s="43" t="s">
        <v>42</v>
      </c>
      <c r="AS6" s="124"/>
      <c r="AT6" s="23"/>
    </row>
    <row r="7" spans="2:54" ht="12" customHeight="1" x14ac:dyDescent="0.2">
      <c r="B7" s="44" t="s">
        <v>13</v>
      </c>
      <c r="C7" s="105">
        <v>-0.17271879106188237</v>
      </c>
      <c r="D7" s="105">
        <v>-9.2125251711451028E-2</v>
      </c>
      <c r="E7" s="105">
        <v>0</v>
      </c>
      <c r="F7" s="105">
        <v>0</v>
      </c>
      <c r="G7" s="105">
        <v>2.2474716291090147</v>
      </c>
      <c r="H7" s="105">
        <v>0</v>
      </c>
      <c r="I7" s="105">
        <v>-1.5364409348914734</v>
      </c>
      <c r="J7" s="105">
        <v>-0.6719538548326085</v>
      </c>
      <c r="K7" s="105">
        <v>-0.1494419116509107</v>
      </c>
      <c r="L7" s="105">
        <v>0.90091909944686677</v>
      </c>
      <c r="M7" s="105">
        <v>0</v>
      </c>
      <c r="N7" s="105">
        <v>2.2372361346513259</v>
      </c>
      <c r="O7" s="105">
        <v>-2.5840000484936922</v>
      </c>
      <c r="P7" s="105">
        <v>0</v>
      </c>
      <c r="Q7" s="105">
        <v>4.6516092586567481</v>
      </c>
      <c r="R7" s="105">
        <v>0</v>
      </c>
      <c r="S7" s="105">
        <v>0</v>
      </c>
      <c r="T7" s="105">
        <v>0</v>
      </c>
      <c r="U7" s="105">
        <v>0</v>
      </c>
      <c r="V7" s="105">
        <v>0</v>
      </c>
      <c r="W7" s="105">
        <v>0</v>
      </c>
      <c r="X7" s="105">
        <v>0</v>
      </c>
      <c r="Y7" s="105">
        <v>0</v>
      </c>
      <c r="Z7" s="105">
        <v>0</v>
      </c>
      <c r="AA7" s="106">
        <v>-2.6992054706549027</v>
      </c>
      <c r="AB7" s="106">
        <v>0</v>
      </c>
      <c r="AC7" s="106">
        <v>0</v>
      </c>
      <c r="AD7" s="106">
        <v>0</v>
      </c>
      <c r="AE7" s="106">
        <v>2.2803230520577387</v>
      </c>
      <c r="AF7" s="106">
        <v>0</v>
      </c>
      <c r="AG7" s="106">
        <v>0</v>
      </c>
      <c r="AH7" s="106">
        <v>-1.1147020656832467</v>
      </c>
      <c r="AI7" s="106">
        <v>0</v>
      </c>
      <c r="AJ7" s="106">
        <v>0</v>
      </c>
      <c r="AK7" s="106">
        <v>-0.8539652047524271</v>
      </c>
      <c r="AL7" s="106">
        <v>0</v>
      </c>
      <c r="AM7" s="106">
        <v>0</v>
      </c>
      <c r="AN7" s="106">
        <v>1.9236859702575657</v>
      </c>
      <c r="AO7" s="106">
        <v>0.69239039531814228</v>
      </c>
      <c r="AP7" s="106">
        <v>-0.23382549860612301</v>
      </c>
      <c r="AQ7" s="106">
        <v>0</v>
      </c>
      <c r="AR7" s="44" t="s">
        <v>43</v>
      </c>
      <c r="AS7" s="124"/>
      <c r="AT7" s="23"/>
    </row>
    <row r="8" spans="2:54" ht="12" customHeight="1" x14ac:dyDescent="0.2">
      <c r="B8" s="43" t="s">
        <v>14</v>
      </c>
      <c r="C8" s="103">
        <v>1.6808782817859083</v>
      </c>
      <c r="D8" s="103">
        <v>1.1544037480799574</v>
      </c>
      <c r="E8" s="103">
        <v>0.46823425246738282</v>
      </c>
      <c r="F8" s="103">
        <v>4.2562957314040233</v>
      </c>
      <c r="G8" s="103">
        <v>2.7777048298677016</v>
      </c>
      <c r="H8" s="103">
        <v>-2.7026336445883459</v>
      </c>
      <c r="I8" s="103">
        <v>-4.702964901898028</v>
      </c>
      <c r="J8" s="103">
        <v>1.1888691853725106</v>
      </c>
      <c r="K8" s="103">
        <v>-3.2557299641793804</v>
      </c>
      <c r="L8" s="103">
        <v>4.4318444398663246</v>
      </c>
      <c r="M8" s="103">
        <v>1.2941038527496005</v>
      </c>
      <c r="N8" s="103">
        <v>0</v>
      </c>
      <c r="O8" s="103">
        <v>0</v>
      </c>
      <c r="P8" s="103">
        <v>0</v>
      </c>
      <c r="Q8" s="103">
        <v>0</v>
      </c>
      <c r="R8" s="103">
        <v>-0.85704033062988572</v>
      </c>
      <c r="S8" s="103">
        <v>-1.8834516673777557E-2</v>
      </c>
      <c r="T8" s="103">
        <v>-9.8785875361130877</v>
      </c>
      <c r="U8" s="103">
        <v>0.80157349806336242</v>
      </c>
      <c r="V8" s="103">
        <v>0.15024497157811822</v>
      </c>
      <c r="W8" s="103">
        <v>-7.1595871471972714</v>
      </c>
      <c r="X8" s="103">
        <v>-7.1595871471972714</v>
      </c>
      <c r="Y8" s="103">
        <v>-0.74466096290611006</v>
      </c>
      <c r="Z8" s="103">
        <v>-0.8</v>
      </c>
      <c r="AA8" s="104">
        <v>1.0567289266768114</v>
      </c>
      <c r="AB8" s="104">
        <v>-1.5491482920407407</v>
      </c>
      <c r="AC8" s="104">
        <v>-1.2776311976966781</v>
      </c>
      <c r="AD8" s="104">
        <v>2.2446227384773607</v>
      </c>
      <c r="AE8" s="104">
        <v>-3.5497715395098339</v>
      </c>
      <c r="AF8" s="104">
        <v>-0.93025232466672492</v>
      </c>
      <c r="AG8" s="104">
        <v>-0.61539594783752705</v>
      </c>
      <c r="AH8" s="104">
        <v>-2.197708818837782</v>
      </c>
      <c r="AI8" s="104">
        <v>-0.61274710611341732</v>
      </c>
      <c r="AJ8" s="104">
        <v>-0.81504237409171765</v>
      </c>
      <c r="AK8" s="104">
        <v>-0.77352231148758221</v>
      </c>
      <c r="AL8" s="104">
        <v>1.5860690089526202</v>
      </c>
      <c r="AM8" s="104">
        <v>1.124357514586265</v>
      </c>
      <c r="AN8" s="104">
        <v>-0.12316709356613842</v>
      </c>
      <c r="AO8" s="104">
        <v>2.8033349889213355E-2</v>
      </c>
      <c r="AP8" s="104">
        <v>0.10098201417491737</v>
      </c>
      <c r="AQ8" s="104">
        <v>-0.76049945314640865</v>
      </c>
      <c r="AR8" s="43" t="s">
        <v>44</v>
      </c>
      <c r="AS8" s="124"/>
      <c r="AT8" s="24"/>
    </row>
    <row r="9" spans="2:54" ht="12" customHeight="1" x14ac:dyDescent="0.2">
      <c r="B9" s="41" t="s">
        <v>15</v>
      </c>
      <c r="C9" s="101">
        <v>0.56662514308065681</v>
      </c>
      <c r="D9" s="101">
        <v>-4.352612185165782</v>
      </c>
      <c r="E9" s="101">
        <v>1.2772620856689372</v>
      </c>
      <c r="F9" s="101">
        <v>0</v>
      </c>
      <c r="G9" s="101">
        <v>0.35820976626025924</v>
      </c>
      <c r="H9" s="101">
        <v>-0.35693120382931909</v>
      </c>
      <c r="I9" s="101">
        <v>-2.0397566899875983</v>
      </c>
      <c r="J9" s="101">
        <v>-3.2279884759148558</v>
      </c>
      <c r="K9" s="101">
        <v>-2.3113925082763558</v>
      </c>
      <c r="L9" s="101">
        <v>3.6068705402021948</v>
      </c>
      <c r="M9" s="101">
        <v>0.79047751405896349</v>
      </c>
      <c r="N9" s="101">
        <v>0.36022786141612073</v>
      </c>
      <c r="O9" s="101">
        <v>0.20036748259084902</v>
      </c>
      <c r="P9" s="101">
        <v>0</v>
      </c>
      <c r="Q9" s="101">
        <v>0</v>
      </c>
      <c r="R9" s="101">
        <v>1.6447296997199601</v>
      </c>
      <c r="S9" s="101">
        <v>0</v>
      </c>
      <c r="T9" s="101">
        <v>0.26300803238581238</v>
      </c>
      <c r="U9" s="101">
        <v>-0.92180273802861734</v>
      </c>
      <c r="V9" s="101">
        <v>-0.30867923834262001</v>
      </c>
      <c r="W9" s="101">
        <v>-2.4695915260771812</v>
      </c>
      <c r="X9" s="101">
        <v>-2.4695915260771812</v>
      </c>
      <c r="Y9" s="101">
        <v>0.14126022884863687</v>
      </c>
      <c r="Z9" s="101">
        <v>-0.6</v>
      </c>
      <c r="AA9" s="102">
        <v>-0.64323349543104769</v>
      </c>
      <c r="AB9" s="102">
        <v>0</v>
      </c>
      <c r="AC9" s="102">
        <v>-0.857379535479879</v>
      </c>
      <c r="AD9" s="102">
        <v>0</v>
      </c>
      <c r="AE9" s="102">
        <v>0</v>
      </c>
      <c r="AF9" s="102">
        <v>2.08186556957628E-2</v>
      </c>
      <c r="AG9" s="102">
        <v>0</v>
      </c>
      <c r="AH9" s="102">
        <v>0</v>
      </c>
      <c r="AI9" s="102">
        <v>-0.71080776446433447</v>
      </c>
      <c r="AJ9" s="102">
        <v>0</v>
      </c>
      <c r="AK9" s="102">
        <v>-5.8846946254522265</v>
      </c>
      <c r="AL9" s="102">
        <v>0.13704149150031242</v>
      </c>
      <c r="AM9" s="102">
        <v>0.42211033895682704</v>
      </c>
      <c r="AN9" s="102">
        <v>0.30048979921386376</v>
      </c>
      <c r="AO9" s="102">
        <v>1.1227633655836087</v>
      </c>
      <c r="AP9" s="102">
        <v>-3.1451274732290813E-2</v>
      </c>
      <c r="AQ9" s="102">
        <v>0.30253637271502498</v>
      </c>
      <c r="AR9" s="41" t="s">
        <v>45</v>
      </c>
      <c r="AS9" s="124"/>
      <c r="AT9" s="24"/>
    </row>
    <row r="10" spans="2:54" ht="12" customHeight="1" x14ac:dyDescent="0.2">
      <c r="B10" s="43" t="s">
        <v>117</v>
      </c>
      <c r="C10" s="103">
        <v>0</v>
      </c>
      <c r="D10" s="103">
        <v>0</v>
      </c>
      <c r="E10" s="103">
        <v>0</v>
      </c>
      <c r="F10" s="103">
        <v>0</v>
      </c>
      <c r="G10" s="103">
        <v>0</v>
      </c>
      <c r="H10" s="103">
        <v>0</v>
      </c>
      <c r="I10" s="103">
        <v>0</v>
      </c>
      <c r="J10" s="103">
        <v>1.5424765959918432</v>
      </c>
      <c r="K10" s="103">
        <v>-1.4505014061702184</v>
      </c>
      <c r="L10" s="103">
        <v>0.6978204993352648</v>
      </c>
      <c r="M10" s="103">
        <v>0.99343076573350686</v>
      </c>
      <c r="N10" s="103">
        <v>1.08863843972496</v>
      </c>
      <c r="O10" s="103">
        <v>-2.2557275448038041</v>
      </c>
      <c r="P10" s="103">
        <v>0</v>
      </c>
      <c r="Q10" s="103">
        <v>1.8021286069294717</v>
      </c>
      <c r="R10" s="103">
        <v>0</v>
      </c>
      <c r="S10" s="103">
        <v>1.7761568992952022</v>
      </c>
      <c r="T10" s="103">
        <v>0</v>
      </c>
      <c r="U10" s="103">
        <v>0</v>
      </c>
      <c r="V10" s="103">
        <v>0</v>
      </c>
      <c r="W10" s="103">
        <v>0</v>
      </c>
      <c r="X10" s="103">
        <v>0</v>
      </c>
      <c r="Y10" s="103">
        <v>0</v>
      </c>
      <c r="Z10" s="103">
        <v>0</v>
      </c>
      <c r="AA10" s="104">
        <v>0</v>
      </c>
      <c r="AB10" s="104">
        <v>0</v>
      </c>
      <c r="AC10" s="104">
        <v>0</v>
      </c>
      <c r="AD10" s="104">
        <v>-4.0647818164249259</v>
      </c>
      <c r="AE10" s="104">
        <v>0</v>
      </c>
      <c r="AF10" s="104">
        <v>0</v>
      </c>
      <c r="AG10" s="104">
        <v>-0.17168636416100469</v>
      </c>
      <c r="AH10" s="104">
        <v>-0.17168636416100469</v>
      </c>
      <c r="AI10" s="104">
        <v>0</v>
      </c>
      <c r="AJ10" s="104">
        <v>0</v>
      </c>
      <c r="AK10" s="104">
        <v>-0.66543308606306084</v>
      </c>
      <c r="AL10" s="104">
        <v>0.37748504397860927</v>
      </c>
      <c r="AM10" s="104">
        <v>8.2337024682674951</v>
      </c>
      <c r="AN10" s="104">
        <v>8.3926983518659171</v>
      </c>
      <c r="AO10" s="104">
        <v>0.16014421522554301</v>
      </c>
      <c r="AP10" s="104">
        <v>0.39080361228577942</v>
      </c>
      <c r="AQ10" s="104">
        <v>0</v>
      </c>
      <c r="AR10" s="43" t="s">
        <v>118</v>
      </c>
      <c r="AS10" s="124"/>
      <c r="AT10" s="24"/>
    </row>
    <row r="11" spans="2:54" ht="12" customHeight="1" x14ac:dyDescent="0.2">
      <c r="B11" s="41" t="s">
        <v>28</v>
      </c>
      <c r="C11" s="101">
        <v>2.7422661723740305</v>
      </c>
      <c r="D11" s="101">
        <v>1.6001016001523993</v>
      </c>
      <c r="E11" s="101">
        <v>0</v>
      </c>
      <c r="F11" s="101">
        <v>0</v>
      </c>
      <c r="G11" s="101">
        <v>0.27216001032117276</v>
      </c>
      <c r="H11" s="101">
        <v>0</v>
      </c>
      <c r="I11" s="101">
        <v>-1.9963331627333929</v>
      </c>
      <c r="J11" s="101">
        <v>1.4197336475590276</v>
      </c>
      <c r="K11" s="101">
        <v>-1.6005164367284834</v>
      </c>
      <c r="L11" s="101">
        <v>16.649793910904549</v>
      </c>
      <c r="M11" s="101">
        <v>0</v>
      </c>
      <c r="N11" s="101">
        <v>1.925313080147987</v>
      </c>
      <c r="O11" s="101">
        <v>0</v>
      </c>
      <c r="P11" s="101">
        <v>0</v>
      </c>
      <c r="Q11" s="101">
        <v>0</v>
      </c>
      <c r="R11" s="101">
        <v>0</v>
      </c>
      <c r="S11" s="101">
        <v>0</v>
      </c>
      <c r="T11" s="101">
        <v>-7.0565639209263225</v>
      </c>
      <c r="U11" s="101">
        <v>0</v>
      </c>
      <c r="V11" s="101">
        <v>0</v>
      </c>
      <c r="W11" s="101">
        <v>0</v>
      </c>
      <c r="X11" s="101">
        <v>0</v>
      </c>
      <c r="Y11" s="101">
        <v>0</v>
      </c>
      <c r="Z11" s="101">
        <v>0</v>
      </c>
      <c r="AA11" s="102">
        <v>0</v>
      </c>
      <c r="AB11" s="102">
        <v>0</v>
      </c>
      <c r="AC11" s="102">
        <v>0</v>
      </c>
      <c r="AD11" s="102">
        <v>0</v>
      </c>
      <c r="AE11" s="102">
        <v>0</v>
      </c>
      <c r="AF11" s="102">
        <v>0</v>
      </c>
      <c r="AG11" s="102">
        <v>0</v>
      </c>
      <c r="AH11" s="102">
        <v>0</v>
      </c>
      <c r="AI11" s="102">
        <v>0</v>
      </c>
      <c r="AJ11" s="102">
        <v>0</v>
      </c>
      <c r="AK11" s="102">
        <v>-10.144998365996543</v>
      </c>
      <c r="AL11" s="102">
        <v>0</v>
      </c>
      <c r="AM11" s="102">
        <v>-1.3425863513250533</v>
      </c>
      <c r="AN11" s="102">
        <v>0</v>
      </c>
      <c r="AO11" s="102">
        <v>0</v>
      </c>
      <c r="AP11" s="102">
        <v>0</v>
      </c>
      <c r="AQ11" s="102">
        <v>0</v>
      </c>
      <c r="AR11" s="41" t="s">
        <v>46</v>
      </c>
      <c r="AS11" s="124"/>
      <c r="AT11" s="24"/>
    </row>
    <row r="12" spans="2:54" s="1" customFormat="1" ht="12" customHeight="1" x14ac:dyDescent="0.2">
      <c r="B12" s="43" t="s">
        <v>16</v>
      </c>
      <c r="C12" s="103">
        <v>0</v>
      </c>
      <c r="D12" s="103">
        <v>0.33727929954827118</v>
      </c>
      <c r="E12" s="103">
        <v>0</v>
      </c>
      <c r="F12" s="103">
        <v>0</v>
      </c>
      <c r="G12" s="103">
        <v>6.8133079317999687</v>
      </c>
      <c r="H12" s="103">
        <v>0</v>
      </c>
      <c r="I12" s="103">
        <v>6.11094946050288</v>
      </c>
      <c r="J12" s="103">
        <v>0.27586818375672806</v>
      </c>
      <c r="K12" s="103">
        <v>-6.0182843880399588</v>
      </c>
      <c r="L12" s="103">
        <v>6.9459806467273353</v>
      </c>
      <c r="M12" s="103">
        <v>1.5896827450667388</v>
      </c>
      <c r="N12" s="103">
        <v>1.0007590384800977</v>
      </c>
      <c r="O12" s="103">
        <v>-1.2190979154307513</v>
      </c>
      <c r="P12" s="103">
        <v>0</v>
      </c>
      <c r="Q12" s="103">
        <v>0</v>
      </c>
      <c r="R12" s="103">
        <v>0.70983845470118467</v>
      </c>
      <c r="S12" s="103">
        <v>0.35151690578898354</v>
      </c>
      <c r="T12" s="103">
        <v>-1.8990666941896563</v>
      </c>
      <c r="U12" s="103">
        <v>-1.1114336603070569</v>
      </c>
      <c r="V12" s="103">
        <v>-1.3713874602925671</v>
      </c>
      <c r="W12" s="103">
        <v>0.95773068515561022</v>
      </c>
      <c r="X12" s="103">
        <v>0.95773068515561022</v>
      </c>
      <c r="Y12" s="103">
        <v>0.39199860191658331</v>
      </c>
      <c r="Z12" s="103">
        <v>1</v>
      </c>
      <c r="AA12" s="104">
        <v>-1.860217444174566</v>
      </c>
      <c r="AB12" s="104">
        <v>0.30944521071273812</v>
      </c>
      <c r="AC12" s="104">
        <v>-1.0730904802264405</v>
      </c>
      <c r="AD12" s="104">
        <v>1.5568313646221412</v>
      </c>
      <c r="AE12" s="104">
        <v>-2.0869156915430835</v>
      </c>
      <c r="AF12" s="104">
        <v>0</v>
      </c>
      <c r="AG12" s="104">
        <v>-2.2854123068226357</v>
      </c>
      <c r="AH12" s="104">
        <v>1.6415457320184856</v>
      </c>
      <c r="AI12" s="104">
        <v>0</v>
      </c>
      <c r="AJ12" s="104">
        <v>0.13777862915753758</v>
      </c>
      <c r="AK12" s="104">
        <v>-1.1198216175932032</v>
      </c>
      <c r="AL12" s="104">
        <v>3.6003189394250512E-2</v>
      </c>
      <c r="AM12" s="104">
        <v>0.36061575765720022</v>
      </c>
      <c r="AN12" s="104">
        <v>-0.96588587424612626</v>
      </c>
      <c r="AO12" s="104">
        <v>0</v>
      </c>
      <c r="AP12" s="104">
        <v>-3.7622359561971308</v>
      </c>
      <c r="AQ12" s="104">
        <v>-0.20507300899225811</v>
      </c>
      <c r="AR12" s="43" t="s">
        <v>47</v>
      </c>
      <c r="AS12" s="124"/>
      <c r="AT12" s="24"/>
    </row>
    <row r="13" spans="2:54" s="1" customFormat="1" ht="12" customHeight="1" x14ac:dyDescent="0.2">
      <c r="B13" s="44" t="s">
        <v>29</v>
      </c>
      <c r="C13" s="105" t="s">
        <v>98</v>
      </c>
      <c r="D13" s="105" t="s">
        <v>98</v>
      </c>
      <c r="E13" s="105" t="s">
        <v>98</v>
      </c>
      <c r="F13" s="105" t="s">
        <v>98</v>
      </c>
      <c r="G13" s="105" t="s">
        <v>98</v>
      </c>
      <c r="H13" s="105" t="s">
        <v>98</v>
      </c>
      <c r="I13" s="105" t="s">
        <v>98</v>
      </c>
      <c r="J13" s="105" t="s">
        <v>98</v>
      </c>
      <c r="K13" s="105" t="s">
        <v>98</v>
      </c>
      <c r="L13" s="105" t="s">
        <v>98</v>
      </c>
      <c r="M13" s="105" t="s">
        <v>98</v>
      </c>
      <c r="N13" s="105" t="s">
        <v>98</v>
      </c>
      <c r="O13" s="105" t="s">
        <v>98</v>
      </c>
      <c r="P13" s="105" t="s">
        <v>98</v>
      </c>
      <c r="Q13" s="105">
        <v>0</v>
      </c>
      <c r="R13" s="105">
        <v>0</v>
      </c>
      <c r="S13" s="105">
        <v>2.2474716291090147</v>
      </c>
      <c r="T13" s="105">
        <v>0</v>
      </c>
      <c r="U13" s="105">
        <v>0</v>
      </c>
      <c r="V13" s="105">
        <v>0</v>
      </c>
      <c r="W13" s="105">
        <v>0</v>
      </c>
      <c r="X13" s="105">
        <v>0</v>
      </c>
      <c r="Y13" s="105">
        <v>0</v>
      </c>
      <c r="Z13" s="105">
        <v>0</v>
      </c>
      <c r="AA13" s="106">
        <v>0</v>
      </c>
      <c r="AB13" s="106">
        <v>0</v>
      </c>
      <c r="AC13" s="106">
        <v>0</v>
      </c>
      <c r="AD13" s="106">
        <v>0</v>
      </c>
      <c r="AE13" s="106">
        <v>0</v>
      </c>
      <c r="AF13" s="106">
        <v>0</v>
      </c>
      <c r="AG13" s="106">
        <v>0</v>
      </c>
      <c r="AH13" s="106">
        <v>0</v>
      </c>
      <c r="AI13" s="106">
        <v>0</v>
      </c>
      <c r="AJ13" s="106">
        <v>0</v>
      </c>
      <c r="AK13" s="106">
        <v>0</v>
      </c>
      <c r="AL13" s="106">
        <v>0</v>
      </c>
      <c r="AM13" s="106">
        <v>0</v>
      </c>
      <c r="AN13" s="106">
        <v>0</v>
      </c>
      <c r="AO13" s="106">
        <v>0</v>
      </c>
      <c r="AP13" s="106">
        <v>0</v>
      </c>
      <c r="AQ13" s="106">
        <v>0</v>
      </c>
      <c r="AR13" s="41" t="s">
        <v>80</v>
      </c>
      <c r="AS13" s="124"/>
      <c r="AT13" s="24"/>
    </row>
    <row r="14" spans="2:54" s="1" customFormat="1" ht="12" customHeight="1" x14ac:dyDescent="0.2">
      <c r="B14" s="43" t="s">
        <v>17</v>
      </c>
      <c r="C14" s="103">
        <v>0</v>
      </c>
      <c r="D14" s="103">
        <v>-2.9678695411559346</v>
      </c>
      <c r="E14" s="103">
        <v>3.0586461691828362</v>
      </c>
      <c r="F14" s="103">
        <v>12.977460451481846</v>
      </c>
      <c r="G14" s="103">
        <v>0</v>
      </c>
      <c r="H14" s="103">
        <v>-5.2336738482570979</v>
      </c>
      <c r="I14" s="103">
        <v>7.9776065662110511</v>
      </c>
      <c r="J14" s="103">
        <v>0</v>
      </c>
      <c r="K14" s="103">
        <v>-11.70210821354145</v>
      </c>
      <c r="L14" s="103">
        <v>4.4425701638024577</v>
      </c>
      <c r="M14" s="103">
        <v>2.5010295965767853</v>
      </c>
      <c r="N14" s="103">
        <v>5.7898221996953083</v>
      </c>
      <c r="O14" s="103">
        <v>-14.749322797117642</v>
      </c>
      <c r="P14" s="103">
        <v>-2.4400043652442633</v>
      </c>
      <c r="Q14" s="103">
        <v>0</v>
      </c>
      <c r="R14" s="103">
        <v>0</v>
      </c>
      <c r="S14" s="103">
        <v>0</v>
      </c>
      <c r="T14" s="103">
        <v>0</v>
      </c>
      <c r="U14" s="103">
        <v>0</v>
      </c>
      <c r="V14" s="103">
        <v>0</v>
      </c>
      <c r="W14" s="103">
        <v>0</v>
      </c>
      <c r="X14" s="103">
        <v>0</v>
      </c>
      <c r="Y14" s="103">
        <v>0</v>
      </c>
      <c r="Z14" s="103">
        <v>0</v>
      </c>
      <c r="AA14" s="104">
        <v>0</v>
      </c>
      <c r="AB14" s="104">
        <v>0</v>
      </c>
      <c r="AC14" s="104">
        <v>2.5010295965767853</v>
      </c>
      <c r="AD14" s="104">
        <v>0</v>
      </c>
      <c r="AE14" s="104">
        <v>0</v>
      </c>
      <c r="AF14" s="104">
        <v>0</v>
      </c>
      <c r="AG14" s="104">
        <v>0</v>
      </c>
      <c r="AH14" s="104">
        <v>0</v>
      </c>
      <c r="AI14" s="104">
        <v>0</v>
      </c>
      <c r="AJ14" s="104">
        <v>0</v>
      </c>
      <c r="AK14" s="104">
        <v>0</v>
      </c>
      <c r="AL14" s="104">
        <v>0</v>
      </c>
      <c r="AM14" s="104">
        <v>2.5010295965767853</v>
      </c>
      <c r="AN14" s="104">
        <v>0</v>
      </c>
      <c r="AO14" s="104">
        <v>0</v>
      </c>
      <c r="AP14" s="104">
        <v>0</v>
      </c>
      <c r="AQ14" s="104">
        <v>0</v>
      </c>
      <c r="AR14" s="43" t="s">
        <v>48</v>
      </c>
      <c r="AS14" s="124"/>
      <c r="AT14" s="24"/>
    </row>
    <row r="15" spans="2:54" ht="12" customHeight="1" x14ac:dyDescent="0.2">
      <c r="B15" s="41" t="s">
        <v>30</v>
      </c>
      <c r="C15" s="101">
        <v>0</v>
      </c>
      <c r="D15" s="101">
        <v>0</v>
      </c>
      <c r="E15" s="101">
        <v>0</v>
      </c>
      <c r="F15" s="101">
        <v>0</v>
      </c>
      <c r="G15" s="101">
        <v>0</v>
      </c>
      <c r="H15" s="101">
        <v>0</v>
      </c>
      <c r="I15" s="101">
        <v>0</v>
      </c>
      <c r="J15" s="101">
        <v>0</v>
      </c>
      <c r="K15" s="101">
        <v>0</v>
      </c>
      <c r="L15" s="101">
        <v>0</v>
      </c>
      <c r="M15" s="101">
        <v>0</v>
      </c>
      <c r="N15" s="101">
        <v>0</v>
      </c>
      <c r="O15" s="101">
        <v>3.0506013833252013</v>
      </c>
      <c r="P15" s="101">
        <v>6.7435604035793517E-2</v>
      </c>
      <c r="Q15" s="101">
        <v>0</v>
      </c>
      <c r="R15" s="101">
        <v>0.43398710559374365</v>
      </c>
      <c r="S15" s="101">
        <v>-9.6679631506759733E-2</v>
      </c>
      <c r="T15" s="101">
        <v>-2.8951538612716377E-2</v>
      </c>
      <c r="U15" s="101">
        <v>3.7358543974554976</v>
      </c>
      <c r="V15" s="101">
        <v>1.068073928349051</v>
      </c>
      <c r="W15" s="101">
        <v>-0.29684545052828071</v>
      </c>
      <c r="X15" s="101">
        <v>-0.29684545052828071</v>
      </c>
      <c r="Y15" s="101">
        <v>0</v>
      </c>
      <c r="Z15" s="101">
        <v>0</v>
      </c>
      <c r="AA15" s="102">
        <v>0.2665692273414777</v>
      </c>
      <c r="AB15" s="102">
        <v>0.37428083500816456</v>
      </c>
      <c r="AC15" s="102">
        <v>-11.741922702158689</v>
      </c>
      <c r="AD15" s="102">
        <v>14.399117822066472</v>
      </c>
      <c r="AE15" s="102">
        <v>0</v>
      </c>
      <c r="AF15" s="102">
        <v>-0.2105580399389595</v>
      </c>
      <c r="AG15" s="102">
        <v>-8.6414160549168173E-2</v>
      </c>
      <c r="AH15" s="102">
        <v>4.4681610395684856E-3</v>
      </c>
      <c r="AI15" s="102">
        <v>4.7542934435213624E-2</v>
      </c>
      <c r="AJ15" s="102">
        <v>4.7833608704237918E-2</v>
      </c>
      <c r="AK15" s="102">
        <v>-0.93632477973369532</v>
      </c>
      <c r="AL15" s="102">
        <v>-4.4743983644380592E-2</v>
      </c>
      <c r="AM15" s="102">
        <v>-3.3002570142335941</v>
      </c>
      <c r="AN15" s="102">
        <v>3.5405144790851608</v>
      </c>
      <c r="AO15" s="102">
        <v>-4.2635203556758654</v>
      </c>
      <c r="AP15" s="102">
        <v>-2.2642307277179157</v>
      </c>
      <c r="AQ15" s="102">
        <v>-0.89144442655747014</v>
      </c>
      <c r="AR15" s="41" t="s">
        <v>49</v>
      </c>
      <c r="AS15" s="124"/>
      <c r="AT15" s="24"/>
    </row>
    <row r="16" spans="2:54" s="1" customFormat="1" ht="12" customHeight="1" x14ac:dyDescent="0.2">
      <c r="B16" s="42" t="s">
        <v>31</v>
      </c>
      <c r="C16" s="107"/>
      <c r="D16" s="107"/>
      <c r="E16" s="107"/>
      <c r="F16" s="107"/>
      <c r="G16" s="107"/>
      <c r="H16" s="107"/>
      <c r="I16" s="107"/>
      <c r="J16" s="107"/>
      <c r="K16" s="107"/>
      <c r="L16" s="107"/>
      <c r="M16" s="107"/>
      <c r="N16" s="107"/>
      <c r="O16" s="108"/>
      <c r="P16" s="108"/>
      <c r="Q16" s="108"/>
      <c r="R16" s="108"/>
      <c r="S16" s="108"/>
      <c r="T16" s="108"/>
      <c r="U16" s="108"/>
      <c r="V16" s="108"/>
      <c r="W16" s="108"/>
      <c r="X16" s="108"/>
      <c r="Y16" s="108"/>
      <c r="Z16" s="108"/>
      <c r="AA16" s="109"/>
      <c r="AB16" s="109"/>
      <c r="AC16" s="109"/>
      <c r="AD16" s="109"/>
      <c r="AE16" s="109"/>
      <c r="AF16" s="109"/>
      <c r="AG16" s="109"/>
      <c r="AH16" s="109"/>
      <c r="AI16" s="109"/>
      <c r="AJ16" s="109"/>
      <c r="AK16" s="109"/>
      <c r="AL16" s="109"/>
      <c r="AM16" s="109"/>
      <c r="AN16" s="109"/>
      <c r="AO16" s="109"/>
      <c r="AP16" s="109"/>
      <c r="AQ16" s="109"/>
      <c r="AR16" s="42" t="s">
        <v>66</v>
      </c>
      <c r="AS16" s="124"/>
      <c r="AT16" s="24"/>
    </row>
    <row r="17" spans="2:46" ht="12" customHeight="1" x14ac:dyDescent="0.2">
      <c r="B17" s="45" t="s">
        <v>32</v>
      </c>
      <c r="C17" s="110">
        <v>0</v>
      </c>
      <c r="D17" s="110">
        <v>0</v>
      </c>
      <c r="E17" s="110">
        <v>0</v>
      </c>
      <c r="F17" s="110">
        <v>0</v>
      </c>
      <c r="G17" s="110">
        <v>0</v>
      </c>
      <c r="H17" s="110">
        <v>16.453129177588806</v>
      </c>
      <c r="I17" s="110">
        <v>0</v>
      </c>
      <c r="J17" s="110">
        <v>0</v>
      </c>
      <c r="K17" s="110">
        <v>0</v>
      </c>
      <c r="L17" s="110">
        <v>0</v>
      </c>
      <c r="M17" s="110">
        <v>0</v>
      </c>
      <c r="N17" s="110">
        <v>0</v>
      </c>
      <c r="O17" s="110">
        <v>0</v>
      </c>
      <c r="P17" s="110">
        <v>0</v>
      </c>
      <c r="Q17" s="110">
        <v>0</v>
      </c>
      <c r="R17" s="110">
        <v>0</v>
      </c>
      <c r="S17" s="110">
        <v>0</v>
      </c>
      <c r="T17" s="110">
        <v>0</v>
      </c>
      <c r="U17" s="110">
        <v>0</v>
      </c>
      <c r="V17" s="110">
        <v>0</v>
      </c>
      <c r="W17" s="110">
        <v>0</v>
      </c>
      <c r="X17" s="110">
        <v>0</v>
      </c>
      <c r="Y17" s="110">
        <v>0</v>
      </c>
      <c r="Z17" s="110">
        <v>0</v>
      </c>
      <c r="AA17" s="111">
        <v>0</v>
      </c>
      <c r="AB17" s="111">
        <v>0</v>
      </c>
      <c r="AC17" s="111">
        <v>0</v>
      </c>
      <c r="AD17" s="111">
        <v>-3.1640774650777246</v>
      </c>
      <c r="AE17" s="111">
        <v>0</v>
      </c>
      <c r="AF17" s="111">
        <v>0</v>
      </c>
      <c r="AG17" s="111">
        <v>0</v>
      </c>
      <c r="AH17" s="111">
        <v>0</v>
      </c>
      <c r="AI17" s="111">
        <v>0</v>
      </c>
      <c r="AJ17" s="111">
        <v>0</v>
      </c>
      <c r="AK17" s="111">
        <v>0</v>
      </c>
      <c r="AL17" s="111">
        <v>0</v>
      </c>
      <c r="AM17" s="111">
        <v>-0.47461431349179861</v>
      </c>
      <c r="AN17" s="111">
        <v>-1.5596975293746596E-2</v>
      </c>
      <c r="AO17" s="111">
        <v>-15.817023386436347</v>
      </c>
      <c r="AP17" s="111">
        <v>-16.860417051480269</v>
      </c>
      <c r="AQ17" s="111">
        <v>42.87882845428129</v>
      </c>
      <c r="AR17" s="50" t="s">
        <v>50</v>
      </c>
      <c r="AS17" s="124"/>
      <c r="AT17" s="24"/>
    </row>
    <row r="18" spans="2:46" ht="12" customHeight="1" x14ac:dyDescent="0.2">
      <c r="B18" s="46" t="s">
        <v>33</v>
      </c>
      <c r="C18" s="112">
        <v>0</v>
      </c>
      <c r="D18" s="112">
        <v>0</v>
      </c>
      <c r="E18" s="112">
        <v>0</v>
      </c>
      <c r="F18" s="112">
        <v>0</v>
      </c>
      <c r="G18" s="112">
        <v>0</v>
      </c>
      <c r="H18" s="112">
        <v>0</v>
      </c>
      <c r="I18" s="112">
        <v>0</v>
      </c>
      <c r="J18" s="112">
        <v>-5.9684917125145915</v>
      </c>
      <c r="K18" s="112">
        <v>0</v>
      </c>
      <c r="L18" s="112">
        <v>0</v>
      </c>
      <c r="M18" s="112">
        <v>0</v>
      </c>
      <c r="N18" s="112">
        <v>0</v>
      </c>
      <c r="O18" s="112">
        <v>0</v>
      </c>
      <c r="P18" s="112">
        <v>0</v>
      </c>
      <c r="Q18" s="112">
        <v>0</v>
      </c>
      <c r="R18" s="112">
        <v>0</v>
      </c>
      <c r="S18" s="112">
        <v>0</v>
      </c>
      <c r="T18" s="112">
        <v>0</v>
      </c>
      <c r="U18" s="112">
        <v>0</v>
      </c>
      <c r="V18" s="112">
        <v>0</v>
      </c>
      <c r="W18" s="112">
        <v>0</v>
      </c>
      <c r="X18" s="112">
        <v>0</v>
      </c>
      <c r="Y18" s="112">
        <v>0</v>
      </c>
      <c r="Z18" s="112">
        <v>0</v>
      </c>
      <c r="AA18" s="113">
        <v>0</v>
      </c>
      <c r="AB18" s="113">
        <v>-0.9714580834940989</v>
      </c>
      <c r="AC18" s="113">
        <v>0</v>
      </c>
      <c r="AD18" s="113">
        <v>-6.6052009061406238</v>
      </c>
      <c r="AE18" s="113">
        <v>-2.3956573072099019</v>
      </c>
      <c r="AF18" s="113">
        <v>0</v>
      </c>
      <c r="AG18" s="113">
        <v>0</v>
      </c>
      <c r="AH18" s="113">
        <v>0</v>
      </c>
      <c r="AI18" s="113">
        <v>0</v>
      </c>
      <c r="AJ18" s="113">
        <v>0</v>
      </c>
      <c r="AK18" s="113">
        <v>1.0733155326642816</v>
      </c>
      <c r="AL18" s="113">
        <v>-0.22287334829773897</v>
      </c>
      <c r="AM18" s="113">
        <v>-1.5497208680621668</v>
      </c>
      <c r="AN18" s="113">
        <v>0</v>
      </c>
      <c r="AO18" s="113">
        <v>-9.9497486392559438</v>
      </c>
      <c r="AP18" s="113">
        <v>-13.082388567563385</v>
      </c>
      <c r="AQ18" s="113">
        <v>0</v>
      </c>
      <c r="AR18" s="51" t="s">
        <v>67</v>
      </c>
      <c r="AS18" s="124"/>
      <c r="AT18" s="24"/>
    </row>
    <row r="19" spans="2:46" ht="12" customHeight="1" x14ac:dyDescent="0.2">
      <c r="B19" s="49" t="s">
        <v>34</v>
      </c>
      <c r="C19" s="110">
        <v>0</v>
      </c>
      <c r="D19" s="110">
        <v>0</v>
      </c>
      <c r="E19" s="110">
        <v>0</v>
      </c>
      <c r="F19" s="110">
        <v>0</v>
      </c>
      <c r="G19" s="110">
        <v>0</v>
      </c>
      <c r="H19" s="110">
        <v>0</v>
      </c>
      <c r="I19" s="110">
        <v>0</v>
      </c>
      <c r="J19" s="110">
        <v>0</v>
      </c>
      <c r="K19" s="110">
        <v>0</v>
      </c>
      <c r="L19" s="110">
        <v>0</v>
      </c>
      <c r="M19" s="110">
        <v>0</v>
      </c>
      <c r="N19" s="110">
        <v>0</v>
      </c>
      <c r="O19" s="110">
        <v>0</v>
      </c>
      <c r="P19" s="110">
        <v>1.5750879782143699</v>
      </c>
      <c r="Q19" s="110">
        <v>0</v>
      </c>
      <c r="R19" s="110">
        <v>0</v>
      </c>
      <c r="S19" s="110">
        <v>0.73148966161085127</v>
      </c>
      <c r="T19" s="110">
        <v>0.9177378989611924</v>
      </c>
      <c r="U19" s="110">
        <v>0.49868117154294112</v>
      </c>
      <c r="V19" s="110">
        <v>1.8057458289368071</v>
      </c>
      <c r="W19" s="110">
        <v>0</v>
      </c>
      <c r="X19" s="110">
        <v>0</v>
      </c>
      <c r="Y19" s="110">
        <v>-0.47040257865872093</v>
      </c>
      <c r="Z19" s="110">
        <v>0</v>
      </c>
      <c r="AA19" s="111">
        <v>-0.44180124558917555</v>
      </c>
      <c r="AB19" s="111">
        <v>-0.31012958580082284</v>
      </c>
      <c r="AC19" s="111">
        <v>0</v>
      </c>
      <c r="AD19" s="111">
        <v>0</v>
      </c>
      <c r="AE19" s="111">
        <v>1.2472869879871098</v>
      </c>
      <c r="AF19" s="111">
        <v>-0.48432119806921037</v>
      </c>
      <c r="AG19" s="111">
        <v>-1.2716655799510477</v>
      </c>
      <c r="AH19" s="111">
        <v>0.21190998516078707</v>
      </c>
      <c r="AI19" s="111">
        <v>0.89728171747654528</v>
      </c>
      <c r="AJ19" s="111">
        <v>1.2944417233313743E-2</v>
      </c>
      <c r="AK19" s="111">
        <v>-1.6584360902356821E-2</v>
      </c>
      <c r="AL19" s="111">
        <v>-0.23501457521665259</v>
      </c>
      <c r="AM19" s="111">
        <v>0</v>
      </c>
      <c r="AN19" s="111">
        <v>0.40332662387987739</v>
      </c>
      <c r="AO19" s="111">
        <v>1.4616671654403177</v>
      </c>
      <c r="AP19" s="111">
        <v>0.14581816915215029</v>
      </c>
      <c r="AQ19" s="111">
        <v>0</v>
      </c>
      <c r="AR19" s="50" t="s">
        <v>51</v>
      </c>
      <c r="AS19" s="124"/>
      <c r="AT19" s="24"/>
    </row>
    <row r="20" spans="2:46" ht="12" customHeight="1" x14ac:dyDescent="0.2">
      <c r="B20" s="43" t="s">
        <v>18</v>
      </c>
      <c r="C20" s="103">
        <v>0</v>
      </c>
      <c r="D20" s="103">
        <v>0</v>
      </c>
      <c r="E20" s="103">
        <v>0</v>
      </c>
      <c r="F20" s="103">
        <v>0</v>
      </c>
      <c r="G20" s="103">
        <v>2.5916248390253145</v>
      </c>
      <c r="H20" s="103">
        <v>0</v>
      </c>
      <c r="I20" s="103">
        <v>0</v>
      </c>
      <c r="J20" s="103">
        <v>1.8277129282207056</v>
      </c>
      <c r="K20" s="103">
        <v>0</v>
      </c>
      <c r="L20" s="103">
        <v>4.4406647485756565</v>
      </c>
      <c r="M20" s="103">
        <v>0</v>
      </c>
      <c r="N20" s="103">
        <v>2.0605277357354623</v>
      </c>
      <c r="O20" s="103">
        <v>0</v>
      </c>
      <c r="P20" s="103">
        <v>0</v>
      </c>
      <c r="Q20" s="103">
        <v>0</v>
      </c>
      <c r="R20" s="103">
        <v>0</v>
      </c>
      <c r="S20" s="103">
        <v>0</v>
      </c>
      <c r="T20" s="103">
        <v>-3.2242248000168559</v>
      </c>
      <c r="U20" s="103">
        <v>-0.28536167241577459</v>
      </c>
      <c r="V20" s="103">
        <v>0</v>
      </c>
      <c r="W20" s="103">
        <v>-0.71877366852963576</v>
      </c>
      <c r="X20" s="103">
        <v>-0.71877366852963576</v>
      </c>
      <c r="Y20" s="103">
        <v>0</v>
      </c>
      <c r="Z20" s="103">
        <v>0</v>
      </c>
      <c r="AA20" s="104">
        <v>0</v>
      </c>
      <c r="AB20" s="104">
        <v>0</v>
      </c>
      <c r="AC20" s="104">
        <v>0</v>
      </c>
      <c r="AD20" s="104">
        <v>0</v>
      </c>
      <c r="AE20" s="104">
        <v>0</v>
      </c>
      <c r="AF20" s="104">
        <v>0</v>
      </c>
      <c r="AG20" s="104">
        <v>0</v>
      </c>
      <c r="AH20" s="104">
        <v>0.1329247728324674</v>
      </c>
      <c r="AI20" s="104">
        <v>0</v>
      </c>
      <c r="AJ20" s="104">
        <v>0</v>
      </c>
      <c r="AK20" s="104">
        <v>-5.3800397330833647</v>
      </c>
      <c r="AL20" s="104">
        <v>0.13755643688055841</v>
      </c>
      <c r="AM20" s="104">
        <v>0.1077408099403101</v>
      </c>
      <c r="AN20" s="104">
        <v>0</v>
      </c>
      <c r="AO20" s="104">
        <v>0</v>
      </c>
      <c r="AP20" s="104">
        <v>0.36298974176811782</v>
      </c>
      <c r="AQ20" s="104">
        <v>0</v>
      </c>
      <c r="AR20" s="43" t="s">
        <v>52</v>
      </c>
      <c r="AS20" s="124"/>
      <c r="AT20" s="24"/>
    </row>
    <row r="21" spans="2:46" ht="12" customHeight="1" x14ac:dyDescent="0.2">
      <c r="B21" s="41" t="s">
        <v>19</v>
      </c>
      <c r="C21" s="101">
        <v>0</v>
      </c>
      <c r="D21" s="101">
        <v>0</v>
      </c>
      <c r="E21" s="101">
        <v>0</v>
      </c>
      <c r="F21" s="101">
        <v>0</v>
      </c>
      <c r="G21" s="101">
        <v>1.4973401359169145</v>
      </c>
      <c r="H21" s="101">
        <v>0</v>
      </c>
      <c r="I21" s="101">
        <v>5.4432444135891416</v>
      </c>
      <c r="J21" s="101">
        <v>1.771084897166844</v>
      </c>
      <c r="K21" s="101">
        <v>-3.8613540204092374</v>
      </c>
      <c r="L21" s="101">
        <v>5.2196193947932272</v>
      </c>
      <c r="M21" s="101">
        <v>0</v>
      </c>
      <c r="N21" s="101">
        <v>0</v>
      </c>
      <c r="O21" s="101">
        <v>-4.359813596564095</v>
      </c>
      <c r="P21" s="101">
        <v>0</v>
      </c>
      <c r="Q21" s="101">
        <v>0</v>
      </c>
      <c r="R21" s="101">
        <v>0</v>
      </c>
      <c r="S21" s="101">
        <v>25.739440833366501</v>
      </c>
      <c r="T21" s="101">
        <v>0.26918923057399979</v>
      </c>
      <c r="U21" s="101">
        <v>6.9051588532695831</v>
      </c>
      <c r="V21" s="101">
        <v>0</v>
      </c>
      <c r="W21" s="101">
        <v>0.93065354975838943</v>
      </c>
      <c r="X21" s="101">
        <v>0.93065354975838943</v>
      </c>
      <c r="Y21" s="101">
        <v>0</v>
      </c>
      <c r="Z21" s="101">
        <v>0</v>
      </c>
      <c r="AA21" s="102">
        <v>0</v>
      </c>
      <c r="AB21" s="102">
        <v>0</v>
      </c>
      <c r="AC21" s="102">
        <v>0</v>
      </c>
      <c r="AD21" s="102">
        <v>0</v>
      </c>
      <c r="AE21" s="102">
        <v>-0.40242264939475092</v>
      </c>
      <c r="AF21" s="102">
        <v>0</v>
      </c>
      <c r="AG21" s="102">
        <v>0</v>
      </c>
      <c r="AH21" s="102">
        <v>0</v>
      </c>
      <c r="AI21" s="102">
        <v>0</v>
      </c>
      <c r="AJ21" s="102">
        <v>0</v>
      </c>
      <c r="AK21" s="102">
        <v>-0.20471279913995488</v>
      </c>
      <c r="AL21" s="102">
        <v>0</v>
      </c>
      <c r="AM21" s="102">
        <v>4.427158527928384</v>
      </c>
      <c r="AN21" s="102">
        <v>0</v>
      </c>
      <c r="AO21" s="102">
        <v>0.15854618372317475</v>
      </c>
      <c r="AP21" s="102">
        <v>-6.9305851036482835</v>
      </c>
      <c r="AQ21" s="102">
        <v>0</v>
      </c>
      <c r="AR21" s="41" t="s">
        <v>53</v>
      </c>
      <c r="AS21" s="124"/>
      <c r="AT21" s="24"/>
    </row>
    <row r="22" spans="2:46" s="1" customFormat="1" ht="12" customHeight="1" x14ac:dyDescent="0.2">
      <c r="B22" s="47" t="s">
        <v>20</v>
      </c>
      <c r="C22" s="114">
        <v>0</v>
      </c>
      <c r="D22" s="114">
        <v>0</v>
      </c>
      <c r="E22" s="114">
        <v>0</v>
      </c>
      <c r="F22" s="114">
        <v>5.5413584563397649</v>
      </c>
      <c r="G22" s="114">
        <v>0</v>
      </c>
      <c r="H22" s="114">
        <v>0</v>
      </c>
      <c r="I22" s="114">
        <v>-5.2504141858588156</v>
      </c>
      <c r="J22" s="114">
        <v>0</v>
      </c>
      <c r="K22" s="114">
        <v>0</v>
      </c>
      <c r="L22" s="114">
        <v>5.5413584563397649</v>
      </c>
      <c r="M22" s="114">
        <v>0.13297919339640885</v>
      </c>
      <c r="N22" s="114">
        <v>1.4715070535686436</v>
      </c>
      <c r="O22" s="114">
        <v>-5.5369820102133929</v>
      </c>
      <c r="P22" s="114">
        <v>0</v>
      </c>
      <c r="Q22" s="114">
        <v>0</v>
      </c>
      <c r="R22" s="114">
        <v>0</v>
      </c>
      <c r="S22" s="114">
        <v>9.6657790023610772</v>
      </c>
      <c r="T22" s="114">
        <v>1.7507093232982811</v>
      </c>
      <c r="U22" s="114">
        <v>14.351438167880602</v>
      </c>
      <c r="V22" s="114">
        <v>1.608148425549885</v>
      </c>
      <c r="W22" s="114">
        <v>0</v>
      </c>
      <c r="X22" s="114">
        <v>0</v>
      </c>
      <c r="Y22" s="114">
        <v>0</v>
      </c>
      <c r="Z22" s="114">
        <v>0</v>
      </c>
      <c r="AA22" s="115">
        <v>0</v>
      </c>
      <c r="AB22" s="115">
        <v>-1.2406364670427195</v>
      </c>
      <c r="AC22" s="115">
        <v>0</v>
      </c>
      <c r="AD22" s="115">
        <v>0</v>
      </c>
      <c r="AE22" s="115">
        <v>1.4097326177159744</v>
      </c>
      <c r="AF22" s="115">
        <v>0</v>
      </c>
      <c r="AG22" s="115">
        <v>0.44064811763877287</v>
      </c>
      <c r="AH22" s="115">
        <v>0</v>
      </c>
      <c r="AI22" s="115">
        <v>0</v>
      </c>
      <c r="AJ22" s="115">
        <v>0</v>
      </c>
      <c r="AK22" s="115">
        <v>0</v>
      </c>
      <c r="AL22" s="115">
        <v>0</v>
      </c>
      <c r="AM22" s="115">
        <v>0</v>
      </c>
      <c r="AN22" s="115">
        <v>0</v>
      </c>
      <c r="AO22" s="115">
        <v>0</v>
      </c>
      <c r="AP22" s="115">
        <v>0</v>
      </c>
      <c r="AQ22" s="115">
        <v>0</v>
      </c>
      <c r="AR22" s="47" t="s">
        <v>54</v>
      </c>
      <c r="AS22" s="124"/>
      <c r="AT22" s="24"/>
    </row>
    <row r="23" spans="2:46" s="1" customFormat="1" ht="12" customHeight="1" x14ac:dyDescent="0.2">
      <c r="B23" s="41" t="s">
        <v>21</v>
      </c>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2"/>
      <c r="AB23" s="102"/>
      <c r="AC23" s="102"/>
      <c r="AD23" s="102"/>
      <c r="AE23" s="102"/>
      <c r="AF23" s="102"/>
      <c r="AG23" s="102"/>
      <c r="AH23" s="102"/>
      <c r="AI23" s="102"/>
      <c r="AJ23" s="102"/>
      <c r="AK23" s="102"/>
      <c r="AL23" s="102"/>
      <c r="AM23" s="102"/>
      <c r="AN23" s="102"/>
      <c r="AO23" s="102"/>
      <c r="AP23" s="102"/>
      <c r="AQ23" s="102"/>
      <c r="AR23" s="41" t="s">
        <v>55</v>
      </c>
      <c r="AS23" s="124"/>
      <c r="AT23" s="24"/>
    </row>
    <row r="24" spans="2:46" s="1" customFormat="1" ht="12" customHeight="1" x14ac:dyDescent="0.2">
      <c r="B24" s="46" t="s">
        <v>35</v>
      </c>
      <c r="C24" s="112">
        <v>0</v>
      </c>
      <c r="D24" s="112">
        <v>-1.9826340918996124</v>
      </c>
      <c r="E24" s="112">
        <v>0</v>
      </c>
      <c r="F24" s="112">
        <v>2.2000000000000002</v>
      </c>
      <c r="G24" s="112">
        <v>0</v>
      </c>
      <c r="H24" s="112">
        <v>7.5947831967256434</v>
      </c>
      <c r="I24" s="112">
        <v>0</v>
      </c>
      <c r="J24" s="112">
        <v>1.1430812797801337</v>
      </c>
      <c r="K24" s="112">
        <v>-0.56800768712167837</v>
      </c>
      <c r="L24" s="112">
        <v>4.7930219047647995</v>
      </c>
      <c r="M24" s="112">
        <v>0</v>
      </c>
      <c r="N24" s="112">
        <v>-3.8719842382143241</v>
      </c>
      <c r="O24" s="112">
        <v>-11.50443985055351</v>
      </c>
      <c r="P24" s="112">
        <v>0</v>
      </c>
      <c r="Q24" s="112">
        <v>-7.2306731168538363E-2</v>
      </c>
      <c r="R24" s="112">
        <v>0</v>
      </c>
      <c r="S24" s="112">
        <v>10.311613169544415</v>
      </c>
      <c r="T24" s="112">
        <v>0.44746304666294634</v>
      </c>
      <c r="U24" s="112">
        <v>0</v>
      </c>
      <c r="V24" s="112">
        <v>-4.6010942079128938</v>
      </c>
      <c r="W24" s="112">
        <v>-4.5192654503312042</v>
      </c>
      <c r="X24" s="112">
        <v>-4.5192654503312042</v>
      </c>
      <c r="Y24" s="112">
        <v>-6.21268090055122</v>
      </c>
      <c r="Z24" s="112">
        <v>0</v>
      </c>
      <c r="AA24" s="113">
        <v>0</v>
      </c>
      <c r="AB24" s="113">
        <v>0</v>
      </c>
      <c r="AC24" s="113">
        <v>0</v>
      </c>
      <c r="AD24" s="113">
        <v>-14.203646860057404</v>
      </c>
      <c r="AE24" s="113">
        <v>-4.7954008314661678E-2</v>
      </c>
      <c r="AF24" s="113">
        <v>0</v>
      </c>
      <c r="AG24" s="113">
        <v>0</v>
      </c>
      <c r="AH24" s="113">
        <v>0</v>
      </c>
      <c r="AI24" s="113">
        <v>0</v>
      </c>
      <c r="AJ24" s="113">
        <v>0</v>
      </c>
      <c r="AK24" s="113">
        <v>0</v>
      </c>
      <c r="AL24" s="113">
        <v>0</v>
      </c>
      <c r="AM24" s="113">
        <v>-7.4368234537849673</v>
      </c>
      <c r="AN24" s="113">
        <v>-3.3155273923124327</v>
      </c>
      <c r="AO24" s="113">
        <v>-0.30676003013545028</v>
      </c>
      <c r="AP24" s="113">
        <v>1.6989594423811667</v>
      </c>
      <c r="AQ24" s="113">
        <v>0</v>
      </c>
      <c r="AR24" s="46" t="s">
        <v>56</v>
      </c>
      <c r="AS24" s="124"/>
      <c r="AT24" s="24"/>
    </row>
    <row r="25" spans="2:46" ht="12" customHeight="1" x14ac:dyDescent="0.2">
      <c r="B25" s="45" t="s">
        <v>36</v>
      </c>
      <c r="C25" s="110">
        <v>0</v>
      </c>
      <c r="D25" s="110">
        <v>0</v>
      </c>
      <c r="E25" s="110">
        <v>0</v>
      </c>
      <c r="F25" s="110">
        <v>0</v>
      </c>
      <c r="G25" s="110">
        <v>0</v>
      </c>
      <c r="H25" s="110">
        <v>0</v>
      </c>
      <c r="I25" s="110">
        <v>0</v>
      </c>
      <c r="J25" s="110">
        <v>0</v>
      </c>
      <c r="K25" s="110">
        <v>-3.34643905718616</v>
      </c>
      <c r="L25" s="110">
        <v>0</v>
      </c>
      <c r="M25" s="110">
        <v>1.9803902718556969</v>
      </c>
      <c r="N25" s="110">
        <v>0</v>
      </c>
      <c r="O25" s="110">
        <v>0</v>
      </c>
      <c r="P25" s="110">
        <v>0</v>
      </c>
      <c r="Q25" s="110">
        <v>0</v>
      </c>
      <c r="R25" s="110">
        <v>0</v>
      </c>
      <c r="S25" s="110">
        <v>0.81633928138921874</v>
      </c>
      <c r="T25" s="110">
        <v>1.1985024140399645</v>
      </c>
      <c r="U25" s="110">
        <v>0</v>
      </c>
      <c r="V25" s="110">
        <v>-3.904363274047455</v>
      </c>
      <c r="W25" s="110">
        <v>-3.2672945756356597</v>
      </c>
      <c r="X25" s="110">
        <v>-3.2672945756356597</v>
      </c>
      <c r="Y25" s="110">
        <v>0</v>
      </c>
      <c r="Z25" s="110">
        <v>0</v>
      </c>
      <c r="AA25" s="111">
        <v>0</v>
      </c>
      <c r="AB25" s="111">
        <v>-1.0349377886571602</v>
      </c>
      <c r="AC25" s="111">
        <v>0</v>
      </c>
      <c r="AD25" s="111">
        <v>-12.768772761359031</v>
      </c>
      <c r="AE25" s="111">
        <v>0</v>
      </c>
      <c r="AF25" s="111">
        <v>0</v>
      </c>
      <c r="AG25" s="111">
        <v>0</v>
      </c>
      <c r="AH25" s="111">
        <v>0</v>
      </c>
      <c r="AI25" s="111">
        <v>0</v>
      </c>
      <c r="AJ25" s="111">
        <v>0</v>
      </c>
      <c r="AK25" s="111">
        <v>0</v>
      </c>
      <c r="AL25" s="111">
        <v>-6.1077788083551354E-2</v>
      </c>
      <c r="AM25" s="111">
        <v>-0.5483590263124114</v>
      </c>
      <c r="AN25" s="111">
        <v>5.8209654320097854</v>
      </c>
      <c r="AO25" s="111">
        <v>3.4360637475376024</v>
      </c>
      <c r="AP25" s="111">
        <v>1.7928191787478482</v>
      </c>
      <c r="AQ25" s="111">
        <v>7.5042046487135252</v>
      </c>
      <c r="AR25" s="45" t="s">
        <v>57</v>
      </c>
      <c r="AS25" s="124"/>
      <c r="AT25" s="24"/>
    </row>
    <row r="26" spans="2:46" s="1" customFormat="1" ht="12" customHeight="1" x14ac:dyDescent="0.2">
      <c r="B26" s="43" t="s">
        <v>22</v>
      </c>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4"/>
      <c r="AB26" s="104"/>
      <c r="AC26" s="104"/>
      <c r="AD26" s="104"/>
      <c r="AE26" s="104"/>
      <c r="AF26" s="104"/>
      <c r="AG26" s="104"/>
      <c r="AH26" s="104"/>
      <c r="AI26" s="104"/>
      <c r="AJ26" s="104"/>
      <c r="AK26" s="104"/>
      <c r="AL26" s="104"/>
      <c r="AM26" s="104"/>
      <c r="AN26" s="104"/>
      <c r="AO26" s="104"/>
      <c r="AP26" s="104"/>
      <c r="AQ26" s="104"/>
      <c r="AR26" s="43" t="s">
        <v>58</v>
      </c>
      <c r="AS26" s="124"/>
      <c r="AT26" s="24"/>
    </row>
    <row r="27" spans="2:46" ht="12" customHeight="1" x14ac:dyDescent="0.2">
      <c r="B27" s="45" t="s">
        <v>38</v>
      </c>
      <c r="C27" s="110">
        <v>0</v>
      </c>
      <c r="D27" s="110">
        <v>0</v>
      </c>
      <c r="E27" s="110">
        <v>0</v>
      </c>
      <c r="F27" s="110">
        <v>0</v>
      </c>
      <c r="G27" s="110">
        <v>0</v>
      </c>
      <c r="H27" s="110">
        <v>0</v>
      </c>
      <c r="I27" s="110">
        <v>0</v>
      </c>
      <c r="J27" s="110">
        <v>0</v>
      </c>
      <c r="K27" s="110">
        <v>-1.2890918105990465</v>
      </c>
      <c r="L27" s="110">
        <v>2.4333565599895479</v>
      </c>
      <c r="M27" s="110">
        <v>0</v>
      </c>
      <c r="N27" s="110">
        <v>0</v>
      </c>
      <c r="O27" s="110">
        <v>11.022994312517568</v>
      </c>
      <c r="P27" s="110">
        <v>6.2337343345525227</v>
      </c>
      <c r="Q27" s="110">
        <v>0</v>
      </c>
      <c r="R27" s="110">
        <v>1.5597791868814568</v>
      </c>
      <c r="S27" s="110">
        <v>0</v>
      </c>
      <c r="T27" s="110">
        <v>5.8059289624498405</v>
      </c>
      <c r="U27" s="110">
        <v>-22.575432139302492</v>
      </c>
      <c r="V27" s="110">
        <v>1.576317739250328</v>
      </c>
      <c r="W27" s="110">
        <v>-2.8268561112682562</v>
      </c>
      <c r="X27" s="110">
        <v>-2.8268561112682562</v>
      </c>
      <c r="Y27" s="110">
        <v>-0.97668594229357097</v>
      </c>
      <c r="Z27" s="110">
        <v>1.9</v>
      </c>
      <c r="AA27" s="111">
        <v>2.1918464111978722</v>
      </c>
      <c r="AB27" s="111">
        <v>1.640465037917977</v>
      </c>
      <c r="AC27" s="111">
        <v>-1.0295214736535456</v>
      </c>
      <c r="AD27" s="111">
        <v>0.44919724698762309</v>
      </c>
      <c r="AE27" s="111">
        <v>-1.0312750325231548</v>
      </c>
      <c r="AF27" s="111">
        <v>0.41663747520350114</v>
      </c>
      <c r="AG27" s="111">
        <v>7.6793357925465386</v>
      </c>
      <c r="AH27" s="111">
        <v>1.7572480124963477</v>
      </c>
      <c r="AI27" s="111">
        <v>1.3124700371128597</v>
      </c>
      <c r="AJ27" s="111">
        <v>0.62122163558863974</v>
      </c>
      <c r="AK27" s="111">
        <v>2.7423009542744126E-2</v>
      </c>
      <c r="AL27" s="111">
        <v>0.20224671093916413</v>
      </c>
      <c r="AM27" s="111">
        <v>-0.69738830913969707</v>
      </c>
      <c r="AN27" s="111">
        <v>0.35884397936614221</v>
      </c>
      <c r="AO27" s="111">
        <v>2.2845029216213675E-2</v>
      </c>
      <c r="AP27" s="111">
        <v>0.66514669975876473</v>
      </c>
      <c r="AQ27" s="111">
        <v>1.9647489722987928</v>
      </c>
      <c r="AR27" s="45" t="s">
        <v>59</v>
      </c>
      <c r="AS27" s="124"/>
      <c r="AT27" s="24"/>
    </row>
    <row r="28" spans="2:46" s="1" customFormat="1" ht="12" customHeight="1" x14ac:dyDescent="0.2">
      <c r="B28" s="46" t="s">
        <v>39</v>
      </c>
      <c r="C28" s="112">
        <v>0</v>
      </c>
      <c r="D28" s="112">
        <v>0</v>
      </c>
      <c r="E28" s="112">
        <v>0</v>
      </c>
      <c r="F28" s="112">
        <v>0</v>
      </c>
      <c r="G28" s="112">
        <v>0</v>
      </c>
      <c r="H28" s="112">
        <v>0</v>
      </c>
      <c r="I28" s="112">
        <v>0</v>
      </c>
      <c r="J28" s="112">
        <v>0</v>
      </c>
      <c r="K28" s="112">
        <v>-7.1748358187534507</v>
      </c>
      <c r="L28" s="112">
        <v>7.8241165462939364</v>
      </c>
      <c r="M28" s="112">
        <v>0</v>
      </c>
      <c r="N28" s="112">
        <v>0</v>
      </c>
      <c r="O28" s="112">
        <v>24.002637723010253</v>
      </c>
      <c r="P28" s="112">
        <v>0</v>
      </c>
      <c r="Q28" s="112">
        <v>0</v>
      </c>
      <c r="R28" s="112">
        <v>-0.50939148351048402</v>
      </c>
      <c r="S28" s="112">
        <v>0</v>
      </c>
      <c r="T28" s="112">
        <v>3.1401631612222758</v>
      </c>
      <c r="U28" s="112">
        <v>0.31788519941848392</v>
      </c>
      <c r="V28" s="112">
        <v>-0.44547952705971738</v>
      </c>
      <c r="W28" s="112">
        <v>-1.7937292271224408</v>
      </c>
      <c r="X28" s="112">
        <v>-1.7937292271224408</v>
      </c>
      <c r="Y28" s="112">
        <v>-0.52843041817411063</v>
      </c>
      <c r="Z28" s="112">
        <v>0.7</v>
      </c>
      <c r="AA28" s="113">
        <v>0.96349122887247063</v>
      </c>
      <c r="AB28" s="113">
        <v>0.63292725663740157</v>
      </c>
      <c r="AC28" s="113">
        <v>-0.41090513344482815</v>
      </c>
      <c r="AD28" s="113">
        <v>0.51722743231275103</v>
      </c>
      <c r="AE28" s="113">
        <v>-0.4673467822609183</v>
      </c>
      <c r="AF28" s="113">
        <v>-0.83657804866331276</v>
      </c>
      <c r="AG28" s="113">
        <v>2.8393787572448304</v>
      </c>
      <c r="AH28" s="113">
        <v>-0.27789068229199643</v>
      </c>
      <c r="AI28" s="113">
        <v>1.3639635573878621</v>
      </c>
      <c r="AJ28" s="113">
        <v>0.80164074376563121</v>
      </c>
      <c r="AK28" s="113">
        <v>0.55014715919277535</v>
      </c>
      <c r="AL28" s="113">
        <v>0</v>
      </c>
      <c r="AM28" s="113">
        <v>-4.5848254068062886</v>
      </c>
      <c r="AN28" s="113">
        <v>0.66329818852315725</v>
      </c>
      <c r="AO28" s="113">
        <v>0.10297434328501254</v>
      </c>
      <c r="AP28" s="113">
        <v>0.74914878672652208</v>
      </c>
      <c r="AQ28" s="113">
        <v>3.0541581506610811</v>
      </c>
      <c r="AR28" s="46" t="s">
        <v>60</v>
      </c>
      <c r="AS28" s="124"/>
      <c r="AT28" s="24"/>
    </row>
    <row r="29" spans="2:46" ht="12" customHeight="1" x14ac:dyDescent="0.2">
      <c r="B29" s="45" t="s">
        <v>37</v>
      </c>
      <c r="C29" s="110">
        <v>0</v>
      </c>
      <c r="D29" s="110">
        <v>0</v>
      </c>
      <c r="E29" s="110">
        <v>0</v>
      </c>
      <c r="F29" s="110">
        <v>0</v>
      </c>
      <c r="G29" s="110">
        <v>0</v>
      </c>
      <c r="H29" s="110">
        <v>0</v>
      </c>
      <c r="I29" s="110">
        <v>0</v>
      </c>
      <c r="J29" s="110">
        <v>0</v>
      </c>
      <c r="K29" s="110">
        <v>0</v>
      </c>
      <c r="L29" s="110">
        <v>1.6675858612995427</v>
      </c>
      <c r="M29" s="110">
        <v>0</v>
      </c>
      <c r="N29" s="110">
        <v>0</v>
      </c>
      <c r="O29" s="110">
        <v>21.015811596506524</v>
      </c>
      <c r="P29" s="110">
        <v>23.441539825707466</v>
      </c>
      <c r="Q29" s="110">
        <v>0</v>
      </c>
      <c r="R29" s="110">
        <v>0</v>
      </c>
      <c r="S29" s="110">
        <v>0</v>
      </c>
      <c r="T29" s="110">
        <v>1.3595175176052123</v>
      </c>
      <c r="U29" s="110">
        <v>-37.142589646791066</v>
      </c>
      <c r="V29" s="110">
        <v>-2.1965904493851554</v>
      </c>
      <c r="W29" s="110">
        <v>-1.1297435360439181</v>
      </c>
      <c r="X29" s="110">
        <v>-1.1297435360439181</v>
      </c>
      <c r="Y29" s="110">
        <v>-0.45467319994729394</v>
      </c>
      <c r="Z29" s="110">
        <v>0.7</v>
      </c>
      <c r="AA29" s="111">
        <v>0.6959908147761098</v>
      </c>
      <c r="AB29" s="111">
        <v>0.42946627617101285</v>
      </c>
      <c r="AC29" s="111">
        <v>-0.41941247348498223</v>
      </c>
      <c r="AD29" s="111">
        <v>0.60483236346024682</v>
      </c>
      <c r="AE29" s="111">
        <v>-0.40368747606636646</v>
      </c>
      <c r="AF29" s="111">
        <v>-0.87570096762112826</v>
      </c>
      <c r="AG29" s="111">
        <v>4.102421194909823</v>
      </c>
      <c r="AH29" s="111">
        <v>-0.18380737840055872</v>
      </c>
      <c r="AI29" s="111">
        <v>1.0242711255737902</v>
      </c>
      <c r="AJ29" s="111">
        <v>0.65832362465592098</v>
      </c>
      <c r="AK29" s="111">
        <v>0.3260222229235552</v>
      </c>
      <c r="AL29" s="111">
        <v>0</v>
      </c>
      <c r="AM29" s="111">
        <v>0.70435672275033312</v>
      </c>
      <c r="AN29" s="111">
        <v>0.23882254040894679</v>
      </c>
      <c r="AO29" s="111">
        <v>0.24408620038953188</v>
      </c>
      <c r="AP29" s="111">
        <v>0.22998416844193059</v>
      </c>
      <c r="AQ29" s="111">
        <v>1.3007892422715912</v>
      </c>
      <c r="AR29" s="45" t="s">
        <v>61</v>
      </c>
      <c r="AS29" s="124"/>
      <c r="AT29" s="24"/>
    </row>
    <row r="30" spans="2:46" s="1" customFormat="1" ht="12" customHeight="1" x14ac:dyDescent="0.2">
      <c r="B30" s="43" t="s">
        <v>23</v>
      </c>
      <c r="C30" s="103">
        <v>0</v>
      </c>
      <c r="D30" s="103">
        <v>1.3583918733873759</v>
      </c>
      <c r="E30" s="103">
        <v>0</v>
      </c>
      <c r="F30" s="103">
        <v>10.465166152792008</v>
      </c>
      <c r="G30" s="103">
        <v>2.4026780243315358</v>
      </c>
      <c r="H30" s="103">
        <v>0</v>
      </c>
      <c r="I30" s="103">
        <v>-5.0373381817058487</v>
      </c>
      <c r="J30" s="103">
        <v>-0.47417976539158246</v>
      </c>
      <c r="K30" s="103">
        <v>-0.33918547957884471</v>
      </c>
      <c r="L30" s="103">
        <v>3.3782818704592614</v>
      </c>
      <c r="M30" s="103">
        <v>0</v>
      </c>
      <c r="N30" s="103">
        <v>0</v>
      </c>
      <c r="O30" s="103">
        <v>1.5501339533601168</v>
      </c>
      <c r="P30" s="103">
        <v>1.0709505500357039</v>
      </c>
      <c r="Q30" s="103">
        <v>0</v>
      </c>
      <c r="R30" s="103">
        <v>2.0443148302803849</v>
      </c>
      <c r="S30" s="103">
        <v>-5.8735423080777736</v>
      </c>
      <c r="T30" s="103">
        <v>-2.3343095088656156</v>
      </c>
      <c r="U30" s="103">
        <v>-13.977712758874389</v>
      </c>
      <c r="V30" s="103">
        <v>-2.4781725304395081</v>
      </c>
      <c r="W30" s="103">
        <v>0</v>
      </c>
      <c r="X30" s="103">
        <v>0</v>
      </c>
      <c r="Y30" s="103">
        <v>0</v>
      </c>
      <c r="Z30" s="103">
        <v>0.3</v>
      </c>
      <c r="AA30" s="104">
        <v>0</v>
      </c>
      <c r="AB30" s="104">
        <v>0</v>
      </c>
      <c r="AC30" s="104">
        <v>19.378834967589739</v>
      </c>
      <c r="AD30" s="104">
        <v>0</v>
      </c>
      <c r="AE30" s="104">
        <v>0</v>
      </c>
      <c r="AF30" s="104">
        <v>0</v>
      </c>
      <c r="AG30" s="104">
        <v>-3.7909351534808167</v>
      </c>
      <c r="AH30" s="104">
        <v>0</v>
      </c>
      <c r="AI30" s="104">
        <v>0.72724418681949032</v>
      </c>
      <c r="AJ30" s="104">
        <v>0</v>
      </c>
      <c r="AK30" s="104">
        <v>-1.444246620215992</v>
      </c>
      <c r="AL30" s="104">
        <v>0.12174848600837151</v>
      </c>
      <c r="AM30" s="104">
        <v>0.73271793270536989</v>
      </c>
      <c r="AN30" s="104">
        <v>0</v>
      </c>
      <c r="AO30" s="104">
        <v>0</v>
      </c>
      <c r="AP30" s="104">
        <v>7.874669340674842</v>
      </c>
      <c r="AQ30" s="104">
        <v>6.7425244747422397</v>
      </c>
      <c r="AR30" s="43" t="s">
        <v>62</v>
      </c>
      <c r="AS30" s="124"/>
      <c r="AT30" s="24"/>
    </row>
    <row r="31" spans="2:46" ht="12" customHeight="1" x14ac:dyDescent="0.2">
      <c r="B31" s="41" t="s">
        <v>24</v>
      </c>
      <c r="C31" s="101">
        <v>0</v>
      </c>
      <c r="D31" s="101">
        <v>0</v>
      </c>
      <c r="E31" s="101">
        <v>0</v>
      </c>
      <c r="F31" s="101">
        <v>0</v>
      </c>
      <c r="G31" s="101">
        <v>0</v>
      </c>
      <c r="H31" s="101">
        <v>0</v>
      </c>
      <c r="I31" s="101">
        <v>0</v>
      </c>
      <c r="J31" s="101">
        <v>0</v>
      </c>
      <c r="K31" s="101">
        <v>5.5158476234996385</v>
      </c>
      <c r="L31" s="101">
        <v>0</v>
      </c>
      <c r="M31" s="101">
        <v>3.8417505703165489E-3</v>
      </c>
      <c r="N31" s="101">
        <v>0</v>
      </c>
      <c r="O31" s="101">
        <v>0</v>
      </c>
      <c r="P31" s="101">
        <v>0</v>
      </c>
      <c r="Q31" s="101">
        <v>0</v>
      </c>
      <c r="R31" s="101">
        <v>0</v>
      </c>
      <c r="S31" s="101">
        <v>0</v>
      </c>
      <c r="T31" s="101">
        <v>0</v>
      </c>
      <c r="U31" s="101">
        <v>-0.87392774729075029</v>
      </c>
      <c r="V31" s="101">
        <v>0</v>
      </c>
      <c r="W31" s="101">
        <v>0</v>
      </c>
      <c r="X31" s="101">
        <v>0</v>
      </c>
      <c r="Y31" s="101">
        <v>0</v>
      </c>
      <c r="Z31" s="101">
        <v>0</v>
      </c>
      <c r="AA31" s="102">
        <v>0</v>
      </c>
      <c r="AB31" s="102">
        <v>0</v>
      </c>
      <c r="AC31" s="102">
        <v>0</v>
      </c>
      <c r="AD31" s="102">
        <v>0</v>
      </c>
      <c r="AE31" s="102">
        <v>0</v>
      </c>
      <c r="AF31" s="102">
        <v>0</v>
      </c>
      <c r="AG31" s="102">
        <v>0</v>
      </c>
      <c r="AH31" s="102">
        <v>0</v>
      </c>
      <c r="AI31" s="102">
        <v>0</v>
      </c>
      <c r="AJ31" s="102">
        <v>0</v>
      </c>
      <c r="AK31" s="102">
        <v>0</v>
      </c>
      <c r="AL31" s="102">
        <v>0</v>
      </c>
      <c r="AM31" s="102">
        <v>0</v>
      </c>
      <c r="AN31" s="102">
        <v>0</v>
      </c>
      <c r="AO31" s="102">
        <v>0</v>
      </c>
      <c r="AP31" s="102">
        <v>0</v>
      </c>
      <c r="AQ31" s="102">
        <v>0</v>
      </c>
      <c r="AR31" s="41" t="s">
        <v>63</v>
      </c>
      <c r="AS31" s="124"/>
      <c r="AT31" s="24"/>
    </row>
    <row r="32" spans="2:46" s="1" customFormat="1" ht="12" customHeight="1" x14ac:dyDescent="0.2">
      <c r="B32" s="43" t="s">
        <v>25</v>
      </c>
      <c r="C32" s="103">
        <v>-4.0838033166331655</v>
      </c>
      <c r="D32" s="103">
        <v>3.496510740310967</v>
      </c>
      <c r="E32" s="103">
        <v>0</v>
      </c>
      <c r="F32" s="103">
        <v>2.3940673462088995</v>
      </c>
      <c r="G32" s="103">
        <v>0</v>
      </c>
      <c r="H32" s="103">
        <v>0</v>
      </c>
      <c r="I32" s="103">
        <v>0</v>
      </c>
      <c r="J32" s="103">
        <v>0</v>
      </c>
      <c r="K32" s="103">
        <v>0</v>
      </c>
      <c r="L32" s="103">
        <v>12.121200993477771</v>
      </c>
      <c r="M32" s="103">
        <v>5.963402266704847</v>
      </c>
      <c r="N32" s="103">
        <v>0</v>
      </c>
      <c r="O32" s="103">
        <v>-17.193598450514116</v>
      </c>
      <c r="P32" s="103">
        <v>0</v>
      </c>
      <c r="Q32" s="103">
        <v>0</v>
      </c>
      <c r="R32" s="103">
        <v>0</v>
      </c>
      <c r="S32" s="103">
        <v>-3.0051458114604372</v>
      </c>
      <c r="T32" s="103">
        <v>-0.87533667185411446</v>
      </c>
      <c r="U32" s="103">
        <v>0.88306647656028758</v>
      </c>
      <c r="V32" s="103">
        <v>0</v>
      </c>
      <c r="W32" s="103">
        <v>0</v>
      </c>
      <c r="X32" s="103">
        <v>0</v>
      </c>
      <c r="Y32" s="103">
        <v>-2.394825834358528</v>
      </c>
      <c r="Z32" s="103">
        <v>0</v>
      </c>
      <c r="AA32" s="104">
        <v>0</v>
      </c>
      <c r="AB32" s="104">
        <v>0</v>
      </c>
      <c r="AC32" s="104">
        <v>0</v>
      </c>
      <c r="AD32" s="104">
        <v>0</v>
      </c>
      <c r="AE32" s="104">
        <v>0</v>
      </c>
      <c r="AF32" s="104">
        <v>1.17925550475222</v>
      </c>
      <c r="AG32" s="104">
        <v>0</v>
      </c>
      <c r="AH32" s="104">
        <v>0</v>
      </c>
      <c r="AI32" s="104">
        <v>1.2166403172855667</v>
      </c>
      <c r="AJ32" s="104">
        <v>0</v>
      </c>
      <c r="AK32" s="104">
        <v>0</v>
      </c>
      <c r="AL32" s="104">
        <v>0</v>
      </c>
      <c r="AM32" s="104">
        <v>0</v>
      </c>
      <c r="AN32" s="104">
        <v>0</v>
      </c>
      <c r="AO32" s="104">
        <v>0</v>
      </c>
      <c r="AP32" s="104">
        <v>0</v>
      </c>
      <c r="AQ32" s="104">
        <v>0</v>
      </c>
      <c r="AR32" s="43" t="s">
        <v>64</v>
      </c>
      <c r="AS32" s="124"/>
      <c r="AT32" s="24"/>
    </row>
    <row r="33" spans="2:47" ht="12" customHeight="1" thickBot="1" x14ac:dyDescent="0.25">
      <c r="B33" s="67" t="s">
        <v>26</v>
      </c>
      <c r="C33" s="116">
        <v>0</v>
      </c>
      <c r="D33" s="116">
        <v>-2.4271844660194262</v>
      </c>
      <c r="E33" s="116">
        <v>6.9651741293532439</v>
      </c>
      <c r="F33" s="116">
        <v>3.2558139534883992</v>
      </c>
      <c r="G33" s="116" t="s">
        <v>100</v>
      </c>
      <c r="H33" s="116">
        <v>5.9907834101382349</v>
      </c>
      <c r="I33" s="116">
        <v>5.2173913043478422</v>
      </c>
      <c r="J33" s="116">
        <v>1.239669421487605</v>
      </c>
      <c r="K33" s="116">
        <v>-2.8571428571428754</v>
      </c>
      <c r="L33" s="116">
        <v>5.4621848739495817</v>
      </c>
      <c r="M33" s="116">
        <v>11.952191235059772</v>
      </c>
      <c r="N33" s="116">
        <v>-1.4234875444839901</v>
      </c>
      <c r="O33" s="116">
        <v>-7.5812274368230987</v>
      </c>
      <c r="P33" s="116">
        <v>12.5</v>
      </c>
      <c r="Q33" s="116">
        <v>10.763888888888886</v>
      </c>
      <c r="R33" s="116">
        <v>26.018808777429456</v>
      </c>
      <c r="S33" s="116">
        <v>1.4925373134328339</v>
      </c>
      <c r="T33" s="116">
        <v>1.470588235294116</v>
      </c>
      <c r="U33" s="116">
        <v>15</v>
      </c>
      <c r="V33" s="116">
        <v>-13.025210084033617</v>
      </c>
      <c r="W33" s="116">
        <v>-6.5217391304347814</v>
      </c>
      <c r="X33" s="116">
        <v>-6.5217391304347814</v>
      </c>
      <c r="Y33" s="116">
        <v>6.6489361702127638</v>
      </c>
      <c r="Z33" s="116">
        <v>-6.7</v>
      </c>
      <c r="AA33" s="117">
        <v>-12.032085561497325</v>
      </c>
      <c r="AB33" s="117">
        <v>2.7355623100303887</v>
      </c>
      <c r="AC33" s="117">
        <v>-7.1005917159763214</v>
      </c>
      <c r="AD33" s="117">
        <v>0</v>
      </c>
      <c r="AE33" s="117">
        <v>-7.3248407643312134</v>
      </c>
      <c r="AF33" s="117">
        <v>-7.9037800687285227</v>
      </c>
      <c r="AG33" s="117">
        <v>2.9850746268656536</v>
      </c>
      <c r="AH33" s="117">
        <v>6.8840579710144993</v>
      </c>
      <c r="AI33" s="117">
        <v>15.25423728813557</v>
      </c>
      <c r="AJ33" s="117">
        <v>5</v>
      </c>
      <c r="AK33" s="117">
        <v>-4.2016806722689068</v>
      </c>
      <c r="AL33" s="117">
        <v>-6.7251461988304158</v>
      </c>
      <c r="AM33" s="117">
        <v>-5.9561128526645746</v>
      </c>
      <c r="AN33" s="117">
        <v>-0.3333333333333286</v>
      </c>
      <c r="AO33" s="117">
        <v>5.6856187290969871</v>
      </c>
      <c r="AP33" s="117">
        <v>-2.215189873417728</v>
      </c>
      <c r="AQ33" s="117">
        <v>-0.64724919093850986</v>
      </c>
      <c r="AR33" s="67" t="s">
        <v>65</v>
      </c>
      <c r="AS33" s="124"/>
      <c r="AT33" s="24"/>
    </row>
    <row r="34" spans="2:47" s="57" customFormat="1" x14ac:dyDescent="0.15">
      <c r="B34" s="97" t="s">
        <v>11</v>
      </c>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93" t="s">
        <v>69</v>
      </c>
      <c r="AS34" s="124"/>
      <c r="AU34" s="59"/>
    </row>
    <row r="35" spans="2:47" s="58" customFormat="1" x14ac:dyDescent="0.2">
      <c r="B35" s="94" t="s">
        <v>111</v>
      </c>
      <c r="C35" s="85"/>
      <c r="D35" s="85"/>
      <c r="E35" s="85"/>
      <c r="F35" s="85"/>
      <c r="G35" s="85"/>
      <c r="H35" s="85"/>
      <c r="I35" s="85"/>
      <c r="J35" s="85"/>
      <c r="K35" s="85"/>
      <c r="L35" s="85"/>
      <c r="M35" s="85"/>
      <c r="N35" s="85"/>
      <c r="O35" s="85"/>
      <c r="P35" s="85"/>
      <c r="Q35" s="85"/>
      <c r="R35" s="85"/>
      <c r="S35" s="85"/>
      <c r="T35" s="85"/>
      <c r="U35" s="85"/>
      <c r="V35" s="85"/>
      <c r="W35" s="85"/>
      <c r="X35" s="85"/>
      <c r="Y35" s="85"/>
      <c r="Z35" s="85"/>
      <c r="AA35" s="6"/>
      <c r="AB35" s="6"/>
      <c r="AC35" s="6"/>
      <c r="AD35" s="6"/>
      <c r="AE35" s="6"/>
      <c r="AF35" s="6"/>
      <c r="AG35" s="6"/>
      <c r="AH35" s="57"/>
      <c r="AI35" s="57"/>
      <c r="AJ35" s="57"/>
      <c r="AK35" s="57"/>
      <c r="AL35" s="57"/>
      <c r="AM35" s="57"/>
      <c r="AN35" s="57"/>
      <c r="AO35" s="57"/>
      <c r="AP35" s="57"/>
      <c r="AQ35" s="57"/>
      <c r="AR35" s="95" t="s">
        <v>112</v>
      </c>
      <c r="AS35" s="124"/>
    </row>
    <row r="36" spans="2:47" x14ac:dyDescent="0.2">
      <c r="B36" s="85" t="s">
        <v>119</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96" t="s">
        <v>121</v>
      </c>
      <c r="AS36" s="124"/>
    </row>
    <row r="37" spans="2:47" x14ac:dyDescent="0.2">
      <c r="B37" s="97" t="s">
        <v>124</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100" t="s">
        <v>125</v>
      </c>
      <c r="AS37" s="124"/>
    </row>
    <row r="38" spans="2:47" ht="7.95" customHeight="1" x14ac:dyDescent="0.2">
      <c r="B38" s="85" t="s">
        <v>113</v>
      </c>
      <c r="AR38" s="93" t="s">
        <v>114</v>
      </c>
      <c r="AS38" s="124"/>
    </row>
  </sheetData>
  <mergeCells count="4">
    <mergeCell ref="AA3:AL3"/>
    <mergeCell ref="O3:Z3"/>
    <mergeCell ref="C3:N3"/>
    <mergeCell ref="AM3:AQ3"/>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ADF02-32EA-467A-9F29-B0BFB595E41C}">
  <dimension ref="B1:BC39"/>
  <sheetViews>
    <sheetView showGridLines="0" zoomScaleNormal="100" workbookViewId="0">
      <pane xSplit="2" ySplit="4" topLeftCell="AE5" activePane="bottomRight" state="frozen"/>
      <selection pane="topRight" activeCell="C1" sqref="C1"/>
      <selection pane="bottomLeft" activeCell="A5" sqref="A5"/>
      <selection pane="bottomRight" activeCell="AM3" sqref="AM3:AQ3"/>
    </sheetView>
  </sheetViews>
  <sheetFormatPr defaultColWidth="8.5546875" defaultRowHeight="10.199999999999999" x14ac:dyDescent="0.2"/>
  <cols>
    <col min="1" max="1" width="3" style="6" customWidth="1"/>
    <col min="2" max="2" width="48.44140625" style="6" customWidth="1"/>
    <col min="3" max="14" width="10.44140625" style="6" customWidth="1"/>
    <col min="15" max="43" width="9" style="81" customWidth="1"/>
    <col min="44" max="44" width="28.5546875" style="6" customWidth="1"/>
    <col min="45" max="16384" width="8.5546875" style="6"/>
  </cols>
  <sheetData>
    <row r="1" spans="2:55" x14ac:dyDescent="0.2">
      <c r="B1" s="3"/>
      <c r="C1" s="3"/>
      <c r="D1" s="3"/>
      <c r="E1" s="3"/>
      <c r="F1" s="3"/>
      <c r="G1" s="3"/>
      <c r="H1" s="3"/>
      <c r="I1" s="3"/>
      <c r="J1" s="3"/>
      <c r="K1" s="3"/>
      <c r="L1" s="3"/>
      <c r="M1" s="3"/>
      <c r="N1" s="3"/>
      <c r="AS1" s="7"/>
      <c r="AT1" s="7"/>
    </row>
    <row r="2" spans="2:55" s="79" customFormat="1" ht="16.05" customHeight="1" x14ac:dyDescent="0.3">
      <c r="B2" s="77" t="s">
        <v>115</v>
      </c>
      <c r="C2" s="77"/>
      <c r="D2" s="77"/>
      <c r="E2" s="77"/>
      <c r="F2" s="77"/>
      <c r="G2" s="77"/>
      <c r="H2" s="77"/>
      <c r="I2" s="77"/>
      <c r="J2" s="77"/>
      <c r="K2" s="77"/>
      <c r="L2" s="77"/>
      <c r="M2" s="77"/>
      <c r="N2" s="77"/>
      <c r="O2" s="82"/>
      <c r="P2" s="82"/>
      <c r="Q2" s="82"/>
      <c r="R2" s="82"/>
      <c r="S2" s="83"/>
      <c r="T2" s="83"/>
      <c r="U2" s="83"/>
      <c r="V2" s="83"/>
      <c r="W2" s="83"/>
      <c r="X2" s="83"/>
      <c r="Y2" s="83"/>
      <c r="Z2" s="83"/>
      <c r="AA2" s="82"/>
      <c r="AB2" s="82"/>
      <c r="AC2" s="82"/>
      <c r="AD2" s="82"/>
      <c r="AE2" s="82"/>
      <c r="AF2" s="82"/>
      <c r="AG2" s="82"/>
      <c r="AH2" s="82"/>
      <c r="AI2" s="82"/>
      <c r="AJ2" s="82"/>
      <c r="AK2" s="82"/>
      <c r="AL2" s="82"/>
      <c r="AM2" s="82"/>
      <c r="AN2" s="82"/>
      <c r="AO2" s="82"/>
      <c r="AP2" s="82"/>
      <c r="AQ2" s="82"/>
      <c r="AR2" s="92" t="s">
        <v>116</v>
      </c>
      <c r="AT2" s="66"/>
      <c r="AU2" s="66"/>
      <c r="AV2" s="66"/>
      <c r="AW2" s="66"/>
      <c r="AX2" s="66"/>
      <c r="AY2" s="66"/>
      <c r="AZ2" s="66"/>
      <c r="BA2" s="66"/>
      <c r="BB2" s="66"/>
      <c r="BC2" s="66"/>
    </row>
    <row r="3" spans="2:55" ht="21.6" customHeight="1" x14ac:dyDescent="0.2">
      <c r="B3" s="52"/>
      <c r="C3" s="127">
        <v>2021</v>
      </c>
      <c r="D3" s="128"/>
      <c r="E3" s="128"/>
      <c r="F3" s="128"/>
      <c r="G3" s="128"/>
      <c r="H3" s="128"/>
      <c r="I3" s="128"/>
      <c r="J3" s="128"/>
      <c r="K3" s="128"/>
      <c r="L3" s="128"/>
      <c r="M3" s="128"/>
      <c r="N3" s="128"/>
      <c r="O3" s="127">
        <v>2022</v>
      </c>
      <c r="P3" s="128"/>
      <c r="Q3" s="128"/>
      <c r="R3" s="128"/>
      <c r="S3" s="128"/>
      <c r="T3" s="128"/>
      <c r="U3" s="128"/>
      <c r="V3" s="128"/>
      <c r="W3" s="128"/>
      <c r="X3" s="128"/>
      <c r="Y3" s="128"/>
      <c r="Z3" s="132"/>
      <c r="AA3" s="127">
        <v>2023</v>
      </c>
      <c r="AB3" s="128"/>
      <c r="AC3" s="128"/>
      <c r="AD3" s="128"/>
      <c r="AE3" s="128"/>
      <c r="AF3" s="128"/>
      <c r="AG3" s="128"/>
      <c r="AH3" s="128"/>
      <c r="AI3" s="128"/>
      <c r="AJ3" s="128"/>
      <c r="AK3" s="128"/>
      <c r="AL3" s="128"/>
      <c r="AM3" s="129">
        <v>2024</v>
      </c>
      <c r="AN3" s="130"/>
      <c r="AO3" s="130"/>
      <c r="AP3" s="130"/>
      <c r="AQ3" s="131"/>
      <c r="AR3" s="56"/>
      <c r="AS3" s="7"/>
    </row>
    <row r="4" spans="2:55" ht="21.6" customHeight="1" x14ac:dyDescent="0.2">
      <c r="B4" s="52" t="s">
        <v>74</v>
      </c>
      <c r="C4" s="56" t="s">
        <v>85</v>
      </c>
      <c r="D4" s="56" t="s">
        <v>86</v>
      </c>
      <c r="E4" s="56" t="s">
        <v>87</v>
      </c>
      <c r="F4" s="56" t="s">
        <v>88</v>
      </c>
      <c r="G4" s="56" t="s">
        <v>89</v>
      </c>
      <c r="H4" s="56" t="s">
        <v>97</v>
      </c>
      <c r="I4" s="56" t="s">
        <v>91</v>
      </c>
      <c r="J4" s="56" t="s">
        <v>92</v>
      </c>
      <c r="K4" s="56" t="s">
        <v>99</v>
      </c>
      <c r="L4" s="56" t="s">
        <v>93</v>
      </c>
      <c r="M4" s="56" t="s">
        <v>94</v>
      </c>
      <c r="N4" s="56" t="s">
        <v>95</v>
      </c>
      <c r="O4" s="56" t="s">
        <v>85</v>
      </c>
      <c r="P4" s="56" t="s">
        <v>86</v>
      </c>
      <c r="Q4" s="56" t="s">
        <v>87</v>
      </c>
      <c r="R4" s="56" t="s">
        <v>88</v>
      </c>
      <c r="S4" s="56" t="s">
        <v>89</v>
      </c>
      <c r="T4" s="56" t="s">
        <v>90</v>
      </c>
      <c r="U4" s="56" t="s">
        <v>91</v>
      </c>
      <c r="V4" s="56" t="s">
        <v>92</v>
      </c>
      <c r="W4" s="56" t="s">
        <v>99</v>
      </c>
      <c r="X4" s="56" t="s">
        <v>93</v>
      </c>
      <c r="Y4" s="56" t="s">
        <v>94</v>
      </c>
      <c r="Z4" s="56" t="s">
        <v>95</v>
      </c>
      <c r="AA4" s="56" t="s">
        <v>85</v>
      </c>
      <c r="AB4" s="56" t="s">
        <v>86</v>
      </c>
      <c r="AC4" s="56" t="s">
        <v>87</v>
      </c>
      <c r="AD4" s="56" t="s">
        <v>88</v>
      </c>
      <c r="AE4" s="56" t="s">
        <v>89</v>
      </c>
      <c r="AF4" s="56" t="s">
        <v>97</v>
      </c>
      <c r="AG4" s="56" t="s">
        <v>91</v>
      </c>
      <c r="AH4" s="56" t="s">
        <v>92</v>
      </c>
      <c r="AI4" s="56" t="s">
        <v>99</v>
      </c>
      <c r="AJ4" s="56" t="s">
        <v>93</v>
      </c>
      <c r="AK4" s="56" t="s">
        <v>94</v>
      </c>
      <c r="AL4" s="56" t="s">
        <v>95</v>
      </c>
      <c r="AM4" s="123" t="s">
        <v>85</v>
      </c>
      <c r="AN4" s="123" t="s">
        <v>86</v>
      </c>
      <c r="AO4" s="123" t="s">
        <v>87</v>
      </c>
      <c r="AP4" s="123" t="s">
        <v>88</v>
      </c>
      <c r="AQ4" s="123" t="s">
        <v>132</v>
      </c>
      <c r="AR4" s="48" t="s">
        <v>96</v>
      </c>
      <c r="AS4" s="7"/>
    </row>
    <row r="5" spans="2:55" ht="12" customHeight="1" x14ac:dyDescent="0.2">
      <c r="B5" s="41" t="s">
        <v>12</v>
      </c>
      <c r="C5" s="101">
        <v>-10.679419639521569</v>
      </c>
      <c r="D5" s="101">
        <v>-1.3030180924263988</v>
      </c>
      <c r="E5" s="101">
        <v>-0.20126327236482666</v>
      </c>
      <c r="F5" s="101">
        <v>-1.9709083950068447</v>
      </c>
      <c r="G5" s="118" t="s">
        <v>101</v>
      </c>
      <c r="H5" s="101">
        <v>-3.7373430169340338</v>
      </c>
      <c r="I5" s="101">
        <v>-5.560010080385041</v>
      </c>
      <c r="J5" s="101">
        <v>-0.49389125860322736</v>
      </c>
      <c r="K5" s="101">
        <v>-2.6816741366749284</v>
      </c>
      <c r="L5" s="101">
        <v>-0.81300219441172317</v>
      </c>
      <c r="M5" s="101">
        <v>0.50725831738263594</v>
      </c>
      <c r="N5" s="101">
        <v>10.666148877922879</v>
      </c>
      <c r="O5" s="101">
        <v>0.60801106822381712</v>
      </c>
      <c r="P5" s="102">
        <v>-4.7448017673344793</v>
      </c>
      <c r="Q5" s="102">
        <v>-1.3790017294546146</v>
      </c>
      <c r="R5" s="102">
        <v>0.32153571680598247</v>
      </c>
      <c r="S5" s="102">
        <v>6.2620496488134023</v>
      </c>
      <c r="T5" s="102">
        <v>8.1529219979463079</v>
      </c>
      <c r="U5" s="102">
        <v>13.457717838444211</v>
      </c>
      <c r="V5" s="102">
        <v>8.485218062863936</v>
      </c>
      <c r="W5" s="102">
        <v>10.654117671515095</v>
      </c>
      <c r="X5" s="102">
        <v>7.7110829785785597</v>
      </c>
      <c r="Y5" s="102">
        <v>10.730231665531932</v>
      </c>
      <c r="Z5" s="102">
        <v>2.7740403272936476</v>
      </c>
      <c r="AA5" s="101">
        <v>14.818203429748934</v>
      </c>
      <c r="AB5" s="101">
        <v>14.818203429748934</v>
      </c>
      <c r="AC5" s="101">
        <v>11.343095491860765</v>
      </c>
      <c r="AD5" s="101">
        <v>10.455432494213881</v>
      </c>
      <c r="AE5" s="101">
        <v>2.4573207212463757</v>
      </c>
      <c r="AF5" s="101">
        <v>-9.4305585472009739</v>
      </c>
      <c r="AG5" s="101">
        <v>0.15935311026171917</v>
      </c>
      <c r="AH5" s="101">
        <v>-0.59022732914817766</v>
      </c>
      <c r="AI5" s="101">
        <v>-1.9672725034037768</v>
      </c>
      <c r="AJ5" s="101">
        <v>-1.8985776152918703</v>
      </c>
      <c r="AK5" s="101">
        <v>-2.5972868087251726</v>
      </c>
      <c r="AL5" s="101">
        <v>-3.065585035078513</v>
      </c>
      <c r="AM5" s="101">
        <v>-2.8877040514448282</v>
      </c>
      <c r="AN5" s="101">
        <v>-2.0588379366556495</v>
      </c>
      <c r="AO5" s="101">
        <v>-1.9967759789401782</v>
      </c>
      <c r="AP5" s="101">
        <v>-2.6986816947097338</v>
      </c>
      <c r="AQ5" s="101">
        <v>-4.053782237902297</v>
      </c>
      <c r="AR5" s="41" t="s">
        <v>41</v>
      </c>
      <c r="AS5" s="7"/>
      <c r="AT5" s="124"/>
    </row>
    <row r="6" spans="2:55" ht="12" customHeight="1" x14ac:dyDescent="0.2">
      <c r="B6" s="43" t="s">
        <v>27</v>
      </c>
      <c r="C6" s="103">
        <v>-8.2444035017571196</v>
      </c>
      <c r="D6" s="103">
        <v>-8.2444035017571196</v>
      </c>
      <c r="E6" s="103">
        <v>-1.7530448241126351</v>
      </c>
      <c r="F6" s="103">
        <v>-1.7530448241126351</v>
      </c>
      <c r="G6" s="103">
        <v>-6.9127814399488159</v>
      </c>
      <c r="H6" s="103">
        <v>-7.7711128520934665</v>
      </c>
      <c r="I6" s="103">
        <v>-5.2326924140580928</v>
      </c>
      <c r="J6" s="103">
        <v>1.3318822687147218</v>
      </c>
      <c r="K6" s="103">
        <v>4.1756325170737796E-2</v>
      </c>
      <c r="L6" s="103">
        <v>3.3872113225997964</v>
      </c>
      <c r="M6" s="103">
        <v>12.349168701783086</v>
      </c>
      <c r="N6" s="103">
        <v>15.488907502173419</v>
      </c>
      <c r="O6" s="103">
        <v>15.386285851639528</v>
      </c>
      <c r="P6" s="104">
        <v>15.386285851639528</v>
      </c>
      <c r="Q6" s="104">
        <v>-1.184308448692704</v>
      </c>
      <c r="R6" s="104">
        <v>21.325620652401128</v>
      </c>
      <c r="S6" s="104">
        <v>14.322340927629668</v>
      </c>
      <c r="T6" s="104">
        <v>21.325620652401128</v>
      </c>
      <c r="U6" s="104">
        <v>18.075813910323049</v>
      </c>
      <c r="V6" s="104">
        <v>10.426518532704179</v>
      </c>
      <c r="W6" s="104">
        <v>12.400268818205689</v>
      </c>
      <c r="X6" s="104">
        <v>8.7631648067926449</v>
      </c>
      <c r="Y6" s="104">
        <v>7.9897804802142645</v>
      </c>
      <c r="Z6" s="104">
        <v>5.053916671709672</v>
      </c>
      <c r="AA6" s="103">
        <v>5.1473489738617957</v>
      </c>
      <c r="AB6" s="103">
        <v>5.1473489738617957</v>
      </c>
      <c r="AC6" s="103">
        <v>22.779711144769138</v>
      </c>
      <c r="AD6" s="103">
        <v>0</v>
      </c>
      <c r="AE6" s="103">
        <v>5.1473489738617957</v>
      </c>
      <c r="AF6" s="103">
        <v>-10.79917154092692</v>
      </c>
      <c r="AG6" s="103">
        <v>0</v>
      </c>
      <c r="AH6" s="103">
        <v>0</v>
      </c>
      <c r="AI6" s="103">
        <v>0</v>
      </c>
      <c r="AJ6" s="103">
        <v>0</v>
      </c>
      <c r="AK6" s="103">
        <v>-0.64330707408736032</v>
      </c>
      <c r="AL6" s="103">
        <v>-0.64330707408736032</v>
      </c>
      <c r="AM6" s="103">
        <v>-0.64330707408736032</v>
      </c>
      <c r="AN6" s="103">
        <v>-0.64330707408736032</v>
      </c>
      <c r="AO6" s="103">
        <v>-0.64330707408736032</v>
      </c>
      <c r="AP6" s="103">
        <v>-0.64330707408736032</v>
      </c>
      <c r="AQ6" s="103">
        <v>-0.64330707408736032</v>
      </c>
      <c r="AR6" s="43" t="s">
        <v>42</v>
      </c>
      <c r="AT6" s="124"/>
      <c r="AU6" s="23"/>
    </row>
    <row r="7" spans="2:55" ht="12" customHeight="1" x14ac:dyDescent="0.2">
      <c r="B7" s="44" t="s">
        <v>13</v>
      </c>
      <c r="C7" s="105">
        <v>1.7242224153787902</v>
      </c>
      <c r="D7" s="105">
        <v>1.7708877196567414</v>
      </c>
      <c r="E7" s="105">
        <v>-0.34135269760302833</v>
      </c>
      <c r="F7" s="105">
        <v>-0.43316347728257654</v>
      </c>
      <c r="G7" s="105">
        <v>1.8045729255668448</v>
      </c>
      <c r="H7" s="105">
        <v>1.6013588387584718</v>
      </c>
      <c r="I7" s="105">
        <v>4.0313971153807415E-2</v>
      </c>
      <c r="J7" s="105">
        <v>-0.63191077496199455</v>
      </c>
      <c r="K7" s="105">
        <v>-0.24142948962510502</v>
      </c>
      <c r="L7" s="105">
        <v>0.65731452543803925</v>
      </c>
      <c r="M7" s="105">
        <v>0.65731452543803925</v>
      </c>
      <c r="N7" s="105">
        <v>2.7315127147327019</v>
      </c>
      <c r="O7" s="105">
        <v>0.59345959241885282</v>
      </c>
      <c r="P7" s="106">
        <v>0.68621702329029688</v>
      </c>
      <c r="Q7" s="106">
        <v>5.3697464165369126</v>
      </c>
      <c r="R7" s="106">
        <v>5.3697464165369126</v>
      </c>
      <c r="S7" s="106">
        <v>3.0536449827860679</v>
      </c>
      <c r="T7" s="106">
        <v>3.0536449827860679</v>
      </c>
      <c r="U7" s="106">
        <v>4.6617103436636569</v>
      </c>
      <c r="V7" s="106">
        <v>5.3697464165369126</v>
      </c>
      <c r="W7" s="106">
        <v>5.5274486531205866</v>
      </c>
      <c r="X7" s="106">
        <v>4.5852204270942849</v>
      </c>
      <c r="Y7" s="106">
        <v>4.5852204270942849</v>
      </c>
      <c r="Z7" s="106">
        <v>1.9474116246636299</v>
      </c>
      <c r="AA7" s="105">
        <v>1.8268472964186913</v>
      </c>
      <c r="AB7" s="105">
        <v>1.8268472964186913</v>
      </c>
      <c r="AC7" s="105">
        <v>-2.6992054706549027</v>
      </c>
      <c r="AD7" s="105">
        <v>-2.6992054706549027</v>
      </c>
      <c r="AE7" s="105">
        <v>-0.48043302316692404</v>
      </c>
      <c r="AF7" s="105">
        <v>-0.48043302316692404</v>
      </c>
      <c r="AG7" s="105">
        <v>-0.48043302316692404</v>
      </c>
      <c r="AH7" s="105">
        <v>-1.5897796920167053</v>
      </c>
      <c r="AI7" s="105">
        <v>-1.5897796920167053</v>
      </c>
      <c r="AJ7" s="105">
        <v>-1.5897796920167053</v>
      </c>
      <c r="AK7" s="105">
        <v>-2.4301687313671039</v>
      </c>
      <c r="AL7" s="105">
        <v>-2.4301687313671039</v>
      </c>
      <c r="AM7" s="105">
        <v>0.2765000435907865</v>
      </c>
      <c r="AN7" s="105">
        <v>2.2055050063946737</v>
      </c>
      <c r="AO7" s="105">
        <v>2.9131661065453329</v>
      </c>
      <c r="AP7" s="105">
        <v>2.6725288827653628</v>
      </c>
      <c r="AQ7" s="105">
        <v>0.38346166594331521</v>
      </c>
      <c r="AR7" s="44" t="s">
        <v>43</v>
      </c>
      <c r="AT7" s="124"/>
      <c r="AU7" s="23"/>
    </row>
    <row r="8" spans="2:55" ht="12" customHeight="1" x14ac:dyDescent="0.2">
      <c r="B8" s="43" t="s">
        <v>14</v>
      </c>
      <c r="C8" s="103">
        <v>1.7383240419429598</v>
      </c>
      <c r="D8" s="103">
        <v>3.9115530045108926</v>
      </c>
      <c r="E8" s="103">
        <v>7.7159360058547151</v>
      </c>
      <c r="F8" s="103">
        <v>15.424324771598322</v>
      </c>
      <c r="G8" s="103">
        <v>13.53442873492186</v>
      </c>
      <c r="H8" s="103">
        <v>11.022041124307293</v>
      </c>
      <c r="I8" s="103">
        <v>11.073478197958451</v>
      </c>
      <c r="J8" s="103">
        <v>10.303263621834958</v>
      </c>
      <c r="K8" s="103">
        <v>2.7906820179777867</v>
      </c>
      <c r="L8" s="103">
        <v>8.8532507007960106</v>
      </c>
      <c r="M8" s="103">
        <v>6.3186960940273735</v>
      </c>
      <c r="N8" s="103">
        <v>6.3186960940273735</v>
      </c>
      <c r="O8" s="103">
        <v>41.510042137165499</v>
      </c>
      <c r="P8" s="104">
        <v>39.895087997937537</v>
      </c>
      <c r="Q8" s="104">
        <v>39.243104090387533</v>
      </c>
      <c r="R8" s="104">
        <v>32.413811139396444</v>
      </c>
      <c r="S8" s="104">
        <v>28.810885451477958</v>
      </c>
      <c r="T8" s="104">
        <v>19.31072106522096</v>
      </c>
      <c r="U8" s="104">
        <v>26.202335740898036</v>
      </c>
      <c r="V8" s="104">
        <v>24.906967951998425</v>
      </c>
      <c r="W8" s="104">
        <v>19.866680151306454</v>
      </c>
      <c r="X8" s="104">
        <v>13.537105853091674</v>
      </c>
      <c r="Y8" s="104">
        <v>11.254212704227712</v>
      </c>
      <c r="Z8" s="104">
        <v>-14.267420733204702</v>
      </c>
      <c r="AA8" s="103">
        <v>-17.589495673424949</v>
      </c>
      <c r="AB8" s="103">
        <v>-18.866156593662225</v>
      </c>
      <c r="AC8" s="103">
        <v>-19.902747888911975</v>
      </c>
      <c r="AD8" s="103">
        <v>-17.396925088801567</v>
      </c>
      <c r="AE8" s="103">
        <v>-20.314137085622022</v>
      </c>
      <c r="AF8" s="103">
        <v>-12.401968451370422</v>
      </c>
      <c r="AG8" s="103">
        <v>-13.633335481844966</v>
      </c>
      <c r="AH8" s="103">
        <v>-15.658142684049309</v>
      </c>
      <c r="AI8" s="103">
        <v>-9.5362507424647163</v>
      </c>
      <c r="AJ8" s="103">
        <v>-9.3136506344683596</v>
      </c>
      <c r="AK8" s="103">
        <v>-9.3400203024984307</v>
      </c>
      <c r="AL8" s="103">
        <v>-7.1625805758976497</v>
      </c>
      <c r="AM8" s="103">
        <v>-7.1004524658005437</v>
      </c>
      <c r="AN8" s="103">
        <v>-5.6368954080651292</v>
      </c>
      <c r="AO8" s="103">
        <v>-4.2987523378063486</v>
      </c>
      <c r="AP8" s="103">
        <v>-6.2997413798179593</v>
      </c>
      <c r="AQ8" s="103">
        <v>-3.5899964675872127</v>
      </c>
      <c r="AR8" s="43" t="s">
        <v>44</v>
      </c>
      <c r="AT8" s="124"/>
      <c r="AU8" s="24"/>
    </row>
    <row r="9" spans="2:55" ht="12" customHeight="1" x14ac:dyDescent="0.2">
      <c r="B9" s="41" t="s">
        <v>15</v>
      </c>
      <c r="C9" s="101">
        <v>2.6240827145629737</v>
      </c>
      <c r="D9" s="101">
        <v>-1.3763534021180845</v>
      </c>
      <c r="E9" s="101">
        <v>-0.11667095661918836</v>
      </c>
      <c r="F9" s="101">
        <v>-0.11667095661918836</v>
      </c>
      <c r="G9" s="101">
        <v>0.97252065042934532</v>
      </c>
      <c r="H9" s="101">
        <v>0.14552123217572444</v>
      </c>
      <c r="I9" s="101">
        <v>-1.3790417248096816</v>
      </c>
      <c r="J9" s="101">
        <v>-5.0152151809259919</v>
      </c>
      <c r="K9" s="101">
        <v>3.1547337088378242</v>
      </c>
      <c r="L9" s="101">
        <v>7.38194296110224</v>
      </c>
      <c r="M9" s="101">
        <v>6.25073345414134</v>
      </c>
      <c r="N9" s="101">
        <v>6.4281637801779823</v>
      </c>
      <c r="O9" s="101">
        <v>20.744293911122824</v>
      </c>
      <c r="P9" s="102">
        <v>26.238987461815725</v>
      </c>
      <c r="Q9" s="102">
        <v>24.643917781471529</v>
      </c>
      <c r="R9" s="102">
        <v>26.693973316117933</v>
      </c>
      <c r="S9" s="102">
        <v>26.241762991981517</v>
      </c>
      <c r="T9" s="102">
        <v>27.027188642488056</v>
      </c>
      <c r="U9" s="102">
        <v>28.476863967402153</v>
      </c>
      <c r="V9" s="102">
        <v>23.316161693246599</v>
      </c>
      <c r="W9" s="102">
        <v>23.114982836862239</v>
      </c>
      <c r="X9" s="102">
        <v>24.658236827640479</v>
      </c>
      <c r="Y9" s="102">
        <v>24.904322909477685</v>
      </c>
      <c r="Z9" s="102">
        <v>8.6790288691988735</v>
      </c>
      <c r="AA9" s="101">
        <v>7.7649841063737455</v>
      </c>
      <c r="AB9" s="101">
        <v>7.7649841063737455</v>
      </c>
      <c r="AC9" s="101">
        <v>6.8410291862325749</v>
      </c>
      <c r="AD9" s="101">
        <v>5.1122173297755609</v>
      </c>
      <c r="AE9" s="101">
        <v>5.1122173297755609</v>
      </c>
      <c r="AF9" s="101">
        <v>4.8583144906608027</v>
      </c>
      <c r="AG9" s="101">
        <v>5.8338942253927826</v>
      </c>
      <c r="AH9" s="101">
        <v>1.2311595519788767</v>
      </c>
      <c r="AI9" s="101">
        <v>3.0092614694301716</v>
      </c>
      <c r="AJ9" s="101">
        <v>-1.7549648062974228</v>
      </c>
      <c r="AK9" s="101">
        <v>-8.4422996524715899</v>
      </c>
      <c r="AL9" s="101">
        <v>-7.8054524714700193</v>
      </c>
      <c r="AM9" s="101">
        <v>-6.8169048744708363</v>
      </c>
      <c r="AN9" s="101">
        <v>-6.8295876038861252</v>
      </c>
      <c r="AO9" s="101">
        <v>-10.427667638504957</v>
      </c>
      <c r="AP9" s="101">
        <v>-10.522133060550871</v>
      </c>
      <c r="AQ9" s="101">
        <v>-10.251429967529489</v>
      </c>
      <c r="AR9" s="41" t="s">
        <v>45</v>
      </c>
      <c r="AS9" s="7"/>
      <c r="AT9" s="124"/>
      <c r="AU9" s="24"/>
    </row>
    <row r="10" spans="2:55" ht="12" customHeight="1" x14ac:dyDescent="0.2">
      <c r="B10" s="43" t="s">
        <v>117</v>
      </c>
      <c r="C10" s="103">
        <v>-11.069205948798938</v>
      </c>
      <c r="D10" s="103">
        <v>-11.069205948798938</v>
      </c>
      <c r="E10" s="103">
        <v>-3.1617990678315522</v>
      </c>
      <c r="F10" s="103">
        <v>-3.1617990678315522</v>
      </c>
      <c r="G10" s="119" t="s">
        <v>102</v>
      </c>
      <c r="H10" s="103">
        <v>-3.4645643307884626</v>
      </c>
      <c r="I10" s="103">
        <v>-3.4645643307884626</v>
      </c>
      <c r="J10" s="103">
        <v>-1.9755278287521207</v>
      </c>
      <c r="K10" s="103">
        <v>-3.3973741759869966</v>
      </c>
      <c r="L10" s="103">
        <v>-3.0173584593932219</v>
      </c>
      <c r="M10" s="103">
        <v>1.7689671357499464</v>
      </c>
      <c r="N10" s="103">
        <v>2.8768632317007814</v>
      </c>
      <c r="O10" s="103">
        <v>3.450372491212093</v>
      </c>
      <c r="P10" s="104">
        <v>5.5657811013920053</v>
      </c>
      <c r="Q10" s="104">
        <v>5.5657811013920053</v>
      </c>
      <c r="R10" s="104">
        <v>7.6933002953684309</v>
      </c>
      <c r="S10" s="104">
        <v>7.6933002953684309</v>
      </c>
      <c r="T10" s="104">
        <v>7.6933002953684309</v>
      </c>
      <c r="U10" s="104">
        <v>7.6933002953684309</v>
      </c>
      <c r="V10" s="104">
        <v>6.057389878177716</v>
      </c>
      <c r="W10" s="104">
        <v>7.5448423775477949</v>
      </c>
      <c r="X10" s="104">
        <v>7.4525701947171683</v>
      </c>
      <c r="Y10" s="104">
        <v>6.3956035358046393</v>
      </c>
      <c r="Z10" s="104">
        <v>2.5396916126183555</v>
      </c>
      <c r="AA10" s="103">
        <v>4.6663285871047009</v>
      </c>
      <c r="AB10" s="103">
        <v>2.5689439007125827</v>
      </c>
      <c r="AC10" s="103">
        <v>2.5689439007125827</v>
      </c>
      <c r="AD10" s="103">
        <v>-3.5441815096756386</v>
      </c>
      <c r="AE10" s="103">
        <v>-3.5441815096756386</v>
      </c>
      <c r="AF10" s="103">
        <v>-2.0355060165376386</v>
      </c>
      <c r="AG10" s="103">
        <v>-3.7097829974634067</v>
      </c>
      <c r="AH10" s="103">
        <v>-3.8751001700778005</v>
      </c>
      <c r="AI10" s="103">
        <v>-3.6439265961766694</v>
      </c>
      <c r="AJ10" s="103">
        <v>-4.2294895044742304</v>
      </c>
      <c r="AK10" s="103">
        <v>-4.8667781680029663</v>
      </c>
      <c r="AL10" s="103">
        <v>-4.5076644837321709</v>
      </c>
      <c r="AM10" s="103">
        <v>3.3548903026770205</v>
      </c>
      <c r="AN10" s="103">
        <v>10.779133361128586</v>
      </c>
      <c r="AO10" s="103">
        <v>14.23679994445925</v>
      </c>
      <c r="AP10" s="103">
        <v>19.568569626754837</v>
      </c>
      <c r="AQ10" s="103">
        <v>19.568569626754837</v>
      </c>
      <c r="AR10" s="43" t="s">
        <v>118</v>
      </c>
      <c r="AT10" s="124"/>
      <c r="AU10" s="24"/>
    </row>
    <row r="11" spans="2:55" ht="12" customHeight="1" x14ac:dyDescent="0.2">
      <c r="B11" s="41" t="s">
        <v>28</v>
      </c>
      <c r="C11" s="101">
        <v>5.6607384636237867</v>
      </c>
      <c r="D11" s="101">
        <v>8.4415711247745975</v>
      </c>
      <c r="E11" s="101">
        <v>8.4415711247745975</v>
      </c>
      <c r="F11" s="101">
        <v>10.705414845745992</v>
      </c>
      <c r="G11" s="101">
        <v>9.1084605594279822</v>
      </c>
      <c r="H11" s="101">
        <v>11.586399930091204</v>
      </c>
      <c r="I11" s="101">
        <v>9.3587636231865048</v>
      </c>
      <c r="J11" s="101">
        <v>10.911366786899407</v>
      </c>
      <c r="K11" s="101">
        <v>9.1362121312748741</v>
      </c>
      <c r="L11" s="101">
        <v>37.507455891890487</v>
      </c>
      <c r="M11" s="101">
        <v>22.442351778958397</v>
      </c>
      <c r="N11" s="101">
        <v>21.715893992632033</v>
      </c>
      <c r="O11" s="101">
        <v>18.251566964371051</v>
      </c>
      <c r="P11" s="102">
        <v>16.389221173961573</v>
      </c>
      <c r="Q11" s="102">
        <v>16.389221173961573</v>
      </c>
      <c r="R11" s="102">
        <v>16.389221173961573</v>
      </c>
      <c r="S11" s="102">
        <v>16.07331602508755</v>
      </c>
      <c r="T11" s="102">
        <v>7.8825282846383971</v>
      </c>
      <c r="U11" s="102">
        <v>10.08009370075456</v>
      </c>
      <c r="V11" s="102">
        <v>8.5391271912534421</v>
      </c>
      <c r="W11" s="102">
        <v>10.304569963989792</v>
      </c>
      <c r="X11" s="102">
        <v>-5.4395500704966366</v>
      </c>
      <c r="Y11" s="102">
        <v>-5.4395500704966366</v>
      </c>
      <c r="Z11" s="102">
        <v>-7.0565639209263225</v>
      </c>
      <c r="AA11" s="101">
        <v>-7.0565639209263225</v>
      </c>
      <c r="AB11" s="101">
        <v>-7.0565639209263225</v>
      </c>
      <c r="AC11" s="101">
        <v>-7.0565639209263225</v>
      </c>
      <c r="AD11" s="101">
        <v>-7.0565639209263225</v>
      </c>
      <c r="AE11" s="101">
        <v>-7.0565639209263225</v>
      </c>
      <c r="AF11" s="101">
        <v>0</v>
      </c>
      <c r="AG11" s="101">
        <v>0</v>
      </c>
      <c r="AH11" s="101">
        <v>0</v>
      </c>
      <c r="AI11" s="101">
        <v>0</v>
      </c>
      <c r="AJ11" s="101">
        <v>0</v>
      </c>
      <c r="AK11" s="101">
        <v>-10.144998365996543</v>
      </c>
      <c r="AL11" s="101">
        <v>-10.144998365996543</v>
      </c>
      <c r="AM11" s="101">
        <v>-11.351379353917594</v>
      </c>
      <c r="AN11" s="101">
        <v>-11.351379353917594</v>
      </c>
      <c r="AO11" s="101">
        <v>-11.351379353917594</v>
      </c>
      <c r="AP11" s="101">
        <v>-11.351379353917594</v>
      </c>
      <c r="AQ11" s="101">
        <v>-11.351379353917594</v>
      </c>
      <c r="AR11" s="41" t="s">
        <v>46</v>
      </c>
      <c r="AS11" s="7"/>
      <c r="AT11" s="124"/>
      <c r="AU11" s="24"/>
    </row>
    <row r="12" spans="2:55" s="1" customFormat="1" ht="12" customHeight="1" x14ac:dyDescent="0.2">
      <c r="B12" s="43" t="s">
        <v>16</v>
      </c>
      <c r="C12" s="103">
        <v>-6.9266459917046177</v>
      </c>
      <c r="D12" s="103">
        <v>-4.8882555383318902</v>
      </c>
      <c r="E12" s="103">
        <v>-2.9245389336420686</v>
      </c>
      <c r="F12" s="103">
        <v>-0.22694532193429495</v>
      </c>
      <c r="G12" s="103">
        <v>9.1180590676995763</v>
      </c>
      <c r="H12" s="103">
        <v>10.532313099569791</v>
      </c>
      <c r="I12" s="103">
        <v>13.24731036442337</v>
      </c>
      <c r="J12" s="103">
        <v>13.559723662679062</v>
      </c>
      <c r="K12" s="103">
        <v>6.7253765423867122</v>
      </c>
      <c r="L12" s="103">
        <v>14.40059389820307</v>
      </c>
      <c r="M12" s="103">
        <v>16.439882082873169</v>
      </c>
      <c r="N12" s="103">
        <v>17.605164727213079</v>
      </c>
      <c r="O12" s="103">
        <v>22.809083929955889</v>
      </c>
      <c r="P12" s="104">
        <v>22.396266659094849</v>
      </c>
      <c r="Q12" s="104">
        <v>22.396266659094849</v>
      </c>
      <c r="R12" s="104">
        <v>23.265082426959708</v>
      </c>
      <c r="S12" s="104">
        <v>15.808022825775865</v>
      </c>
      <c r="T12" s="104">
        <v>13.608751235092015</v>
      </c>
      <c r="U12" s="104">
        <v>5.8760343810029525</v>
      </c>
      <c r="V12" s="104">
        <v>4.1367834688685718</v>
      </c>
      <c r="W12" s="104">
        <v>11.866582466711947</v>
      </c>
      <c r="X12" s="104">
        <v>4.641947431351241</v>
      </c>
      <c r="Y12" s="104">
        <v>3.4082788366634986</v>
      </c>
      <c r="Z12" s="104">
        <v>-2.1980250318465693</v>
      </c>
      <c r="AA12" s="103">
        <v>-2.8327910116927058</v>
      </c>
      <c r="AB12" s="103">
        <v>-2.5321117370951356</v>
      </c>
      <c r="AC12" s="103">
        <v>-3.5780303673221141</v>
      </c>
      <c r="AD12" s="103">
        <v>-2.7670994206279005</v>
      </c>
      <c r="AE12" s="103">
        <v>-5.1297530368006932</v>
      </c>
      <c r="AF12" s="103">
        <v>-3.293226918178263</v>
      </c>
      <c r="AG12" s="103">
        <v>-4.4413038978918848</v>
      </c>
      <c r="AH12" s="103">
        <v>-1.5221513326654872</v>
      </c>
      <c r="AI12" s="103">
        <v>-2.615049825365233</v>
      </c>
      <c r="AJ12" s="103">
        <v>-2.5190193445647111</v>
      </c>
      <c r="AK12" s="103">
        <v>-3.9870020486137605</v>
      </c>
      <c r="AL12" s="103">
        <v>-4.8873460495884302</v>
      </c>
      <c r="AM12" s="103">
        <v>-2.7350146065545857</v>
      </c>
      <c r="AN12" s="103">
        <v>-3.9716385265629128</v>
      </c>
      <c r="AO12" s="103">
        <v>-2.9299894845669883</v>
      </c>
      <c r="AP12" s="103">
        <v>-8.0140583140724999</v>
      </c>
      <c r="AQ12" s="103">
        <v>-6.2461324798307629</v>
      </c>
      <c r="AR12" s="43" t="s">
        <v>47</v>
      </c>
      <c r="AT12" s="124"/>
      <c r="AU12" s="24"/>
    </row>
    <row r="13" spans="2:55" s="1" customFormat="1" ht="12" customHeight="1" x14ac:dyDescent="0.2">
      <c r="B13" s="44" t="s">
        <v>29</v>
      </c>
      <c r="C13" s="105" t="s">
        <v>98</v>
      </c>
      <c r="D13" s="105" t="s">
        <v>98</v>
      </c>
      <c r="E13" s="105" t="s">
        <v>98</v>
      </c>
      <c r="F13" s="105" t="s">
        <v>98</v>
      </c>
      <c r="G13" s="105" t="s">
        <v>98</v>
      </c>
      <c r="H13" s="105" t="s">
        <v>98</v>
      </c>
      <c r="I13" s="105" t="s">
        <v>98</v>
      </c>
      <c r="J13" s="105" t="s">
        <v>98</v>
      </c>
      <c r="K13" s="105" t="s">
        <v>98</v>
      </c>
      <c r="L13" s="105" t="s">
        <v>98</v>
      </c>
      <c r="M13" s="105" t="s">
        <v>98</v>
      </c>
      <c r="N13" s="105" t="s">
        <v>98</v>
      </c>
      <c r="O13" s="105" t="s">
        <v>98</v>
      </c>
      <c r="P13" s="106">
        <v>0</v>
      </c>
      <c r="Q13" s="106">
        <v>0</v>
      </c>
      <c r="R13" s="106">
        <v>0</v>
      </c>
      <c r="S13" s="106">
        <v>2.2474716291090147</v>
      </c>
      <c r="T13" s="106">
        <v>0</v>
      </c>
      <c r="U13" s="106">
        <v>0</v>
      </c>
      <c r="V13" s="106">
        <v>0</v>
      </c>
      <c r="W13" s="106">
        <v>0</v>
      </c>
      <c r="X13" s="106">
        <v>0</v>
      </c>
      <c r="Y13" s="106">
        <v>0</v>
      </c>
      <c r="Z13" s="106">
        <v>0</v>
      </c>
      <c r="AA13" s="106">
        <v>2.2474716291090147</v>
      </c>
      <c r="AB13" s="106">
        <v>2.2474716291090147</v>
      </c>
      <c r="AC13" s="106">
        <v>2.2474716291090147</v>
      </c>
      <c r="AD13" s="106">
        <v>2.2474716291090147</v>
      </c>
      <c r="AE13" s="106">
        <v>0</v>
      </c>
      <c r="AF13" s="106">
        <v>0</v>
      </c>
      <c r="AG13" s="106">
        <v>0</v>
      </c>
      <c r="AH13" s="106">
        <v>0</v>
      </c>
      <c r="AI13" s="106">
        <v>0</v>
      </c>
      <c r="AJ13" s="106">
        <v>0</v>
      </c>
      <c r="AK13" s="106">
        <v>0</v>
      </c>
      <c r="AL13" s="106">
        <v>0</v>
      </c>
      <c r="AM13" s="106">
        <v>0</v>
      </c>
      <c r="AN13" s="106">
        <v>0</v>
      </c>
      <c r="AO13" s="106">
        <v>0</v>
      </c>
      <c r="AP13" s="106">
        <v>0</v>
      </c>
      <c r="AQ13" s="106">
        <v>0</v>
      </c>
      <c r="AR13" s="41" t="s">
        <v>80</v>
      </c>
      <c r="AT13" s="124"/>
      <c r="AU13" s="24"/>
    </row>
    <row r="14" spans="2:55" s="1" customFormat="1" ht="12" customHeight="1" x14ac:dyDescent="0.2">
      <c r="B14" s="43" t="s">
        <v>17</v>
      </c>
      <c r="C14" s="103">
        <v>-0.27847203272163767</v>
      </c>
      <c r="D14" s="103">
        <v>-2.9678695411559346</v>
      </c>
      <c r="E14" s="103">
        <v>-10.571366078169973</v>
      </c>
      <c r="F14" s="103">
        <v>1.0341995213359922</v>
      </c>
      <c r="G14" s="119" t="s">
        <v>103</v>
      </c>
      <c r="H14" s="103">
        <v>-11.908765849188853</v>
      </c>
      <c r="I14" s="103">
        <v>2.3264108093813149</v>
      </c>
      <c r="J14" s="103">
        <v>16.611098418887991</v>
      </c>
      <c r="K14" s="103">
        <v>2.0774667913545812</v>
      </c>
      <c r="L14" s="103">
        <v>6.6123298749926533</v>
      </c>
      <c r="M14" s="103">
        <v>9.2787357987662773</v>
      </c>
      <c r="N14" s="103">
        <v>15.605780303589611</v>
      </c>
      <c r="O14" s="103">
        <v>-1.4452894055134493</v>
      </c>
      <c r="P14" s="104">
        <v>-0.90914123068853314</v>
      </c>
      <c r="Q14" s="104">
        <v>-3.850028646172774</v>
      </c>
      <c r="R14" s="104">
        <v>-14.894554214980943</v>
      </c>
      <c r="S14" s="104">
        <v>-14.894554214980943</v>
      </c>
      <c r="T14" s="104">
        <v>-10.194423229253957</v>
      </c>
      <c r="U14" s="104">
        <v>-16.829443042268252</v>
      </c>
      <c r="V14" s="104">
        <v>-16.829443042268252</v>
      </c>
      <c r="W14" s="104">
        <v>-5.8068598524717601</v>
      </c>
      <c r="X14" s="104">
        <v>-9.813460163034577</v>
      </c>
      <c r="Y14" s="104">
        <v>-12.014015671919282</v>
      </c>
      <c r="Z14" s="104">
        <v>-16.829443042268252</v>
      </c>
      <c r="AA14" s="103">
        <v>-2.4400043652442633</v>
      </c>
      <c r="AB14" s="103">
        <v>0</v>
      </c>
      <c r="AC14" s="103">
        <v>2.5010295965767853</v>
      </c>
      <c r="AD14" s="103">
        <v>2.5010295965767853</v>
      </c>
      <c r="AE14" s="103">
        <v>2.5010295965767853</v>
      </c>
      <c r="AF14" s="103">
        <v>2.5010295965767853</v>
      </c>
      <c r="AG14" s="103">
        <v>2.5010295965767853</v>
      </c>
      <c r="AH14" s="103">
        <v>2.5010295965767853</v>
      </c>
      <c r="AI14" s="103">
        <v>2.5010295965767853</v>
      </c>
      <c r="AJ14" s="103">
        <v>2.5010295965767853</v>
      </c>
      <c r="AK14" s="103">
        <v>2.5010295965767853</v>
      </c>
      <c r="AL14" s="103">
        <v>2.5010295965767853</v>
      </c>
      <c r="AM14" s="103">
        <v>5.0646106835830977</v>
      </c>
      <c r="AN14" s="103">
        <v>5.0646106835830977</v>
      </c>
      <c r="AO14" s="103">
        <v>2.5010295965767853</v>
      </c>
      <c r="AP14" s="103">
        <v>2.5010295965767853</v>
      </c>
      <c r="AQ14" s="103">
        <v>2.5010295965767853</v>
      </c>
      <c r="AR14" s="43" t="s">
        <v>48</v>
      </c>
      <c r="AT14" s="124"/>
      <c r="AU14" s="24"/>
    </row>
    <row r="15" spans="2:55" ht="12" customHeight="1" x14ac:dyDescent="0.2">
      <c r="B15" s="41" t="s">
        <v>30</v>
      </c>
      <c r="C15" s="101">
        <v>0.35182183027069414</v>
      </c>
      <c r="D15" s="101">
        <v>0.35182183027069414</v>
      </c>
      <c r="E15" s="101">
        <v>0.23170806188750248</v>
      </c>
      <c r="F15" s="101">
        <v>0.23170806188750248</v>
      </c>
      <c r="G15" s="101">
        <v>0.23170806188750248</v>
      </c>
      <c r="H15" s="101">
        <v>0.23170806188750248</v>
      </c>
      <c r="I15" s="101">
        <v>0.23170806188750248</v>
      </c>
      <c r="J15" s="101">
        <v>0.23170806188750248</v>
      </c>
      <c r="K15" s="101">
        <v>0.23170806188750248</v>
      </c>
      <c r="L15" s="101">
        <v>0</v>
      </c>
      <c r="M15" s="101">
        <v>0</v>
      </c>
      <c r="N15" s="101">
        <v>0</v>
      </c>
      <c r="O15" s="101">
        <v>-12.593437835145437</v>
      </c>
      <c r="P15" s="102">
        <v>-12.53449469198263</v>
      </c>
      <c r="Q15" s="102">
        <v>-12.53449469198263</v>
      </c>
      <c r="R15" s="102">
        <v>-12.154905677103429</v>
      </c>
      <c r="S15" s="102">
        <v>-12.239833990591563</v>
      </c>
      <c r="T15" s="102">
        <v>-12.265241908940368</v>
      </c>
      <c r="U15" s="102">
        <v>-8.9875990906985521</v>
      </c>
      <c r="V15" s="102">
        <v>-8.0155193650217882</v>
      </c>
      <c r="W15" s="102">
        <v>-8.2885711109787934</v>
      </c>
      <c r="X15" s="102">
        <v>-8.2885711109787934</v>
      </c>
      <c r="Y15" s="102">
        <v>-8.2885711109787934</v>
      </c>
      <c r="Z15" s="102">
        <v>4.2176810596316727</v>
      </c>
      <c r="AA15" s="101">
        <v>5.2048050613860966</v>
      </c>
      <c r="AB15" s="101">
        <v>5.5274034423039637</v>
      </c>
      <c r="AC15" s="101">
        <v>-6.8635426994865156</v>
      </c>
      <c r="AD15" s="101">
        <v>6.086882133327947</v>
      </c>
      <c r="AE15" s="101">
        <v>6.1895457949011643</v>
      </c>
      <c r="AF15" s="101">
        <v>5.9966428276317458</v>
      </c>
      <c r="AG15" s="101">
        <v>2.091072882819617</v>
      </c>
      <c r="AH15" s="101">
        <v>1.0167014251626796</v>
      </c>
      <c r="AI15" s="101">
        <v>1.368759710515576</v>
      </c>
      <c r="AJ15" s="101">
        <v>1.4172025728468043</v>
      </c>
      <c r="AK15" s="101">
        <v>0.46760817424453194</v>
      </c>
      <c r="AL15" s="101">
        <v>0.42265496407513581</v>
      </c>
      <c r="AM15" s="101">
        <v>-3.1497237832454203</v>
      </c>
      <c r="AN15" s="101">
        <v>-3.36877442034843</v>
      </c>
      <c r="AO15" s="101">
        <v>3.4061193974313824</v>
      </c>
      <c r="AP15" s="101">
        <v>-11.655991591746613</v>
      </c>
      <c r="AQ15" s="101">
        <v>-12.443529330899452</v>
      </c>
      <c r="AR15" s="41" t="s">
        <v>49</v>
      </c>
      <c r="AT15" s="124"/>
      <c r="AU15" s="24"/>
    </row>
    <row r="16" spans="2:55" s="1" customFormat="1" ht="12" customHeight="1" x14ac:dyDescent="0.2">
      <c r="B16" s="42" t="s">
        <v>31</v>
      </c>
      <c r="C16" s="107"/>
      <c r="D16" s="107"/>
      <c r="E16" s="107"/>
      <c r="F16" s="107"/>
      <c r="G16" s="107"/>
      <c r="H16" s="107"/>
      <c r="I16" s="107"/>
      <c r="J16" s="107"/>
      <c r="K16" s="107"/>
      <c r="L16" s="107"/>
      <c r="M16" s="107"/>
      <c r="N16" s="107"/>
      <c r="O16" s="107"/>
      <c r="P16" s="120"/>
      <c r="Q16" s="120"/>
      <c r="R16" s="120"/>
      <c r="S16" s="120"/>
      <c r="T16" s="120"/>
      <c r="U16" s="120"/>
      <c r="V16" s="120"/>
      <c r="W16" s="120"/>
      <c r="X16" s="120"/>
      <c r="Y16" s="120"/>
      <c r="Z16" s="120"/>
      <c r="AA16" s="107"/>
      <c r="AB16" s="107"/>
      <c r="AC16" s="107"/>
      <c r="AD16" s="107"/>
      <c r="AE16" s="107"/>
      <c r="AF16" s="107"/>
      <c r="AG16" s="107"/>
      <c r="AH16" s="107"/>
      <c r="AI16" s="107"/>
      <c r="AJ16" s="107"/>
      <c r="AK16" s="107"/>
      <c r="AL16" s="107"/>
      <c r="AM16" s="107"/>
      <c r="AN16" s="107"/>
      <c r="AO16" s="107"/>
      <c r="AP16" s="107"/>
      <c r="AQ16" s="107"/>
      <c r="AR16" s="42" t="s">
        <v>66</v>
      </c>
      <c r="AT16" s="124"/>
      <c r="AU16" s="24"/>
    </row>
    <row r="17" spans="2:47" ht="12" customHeight="1" x14ac:dyDescent="0.2">
      <c r="B17" s="45" t="s">
        <v>32</v>
      </c>
      <c r="C17" s="110">
        <v>-14.128541923934151</v>
      </c>
      <c r="D17" s="110">
        <v>-14.128541923934151</v>
      </c>
      <c r="E17" s="110">
        <v>-14.128541923934151</v>
      </c>
      <c r="F17" s="110">
        <v>-14.128541923934151</v>
      </c>
      <c r="G17" s="121" t="s">
        <v>104</v>
      </c>
      <c r="H17" s="110">
        <v>0</v>
      </c>
      <c r="I17" s="110">
        <v>0</v>
      </c>
      <c r="J17" s="110">
        <v>0</v>
      </c>
      <c r="K17" s="110">
        <v>0</v>
      </c>
      <c r="L17" s="110">
        <v>0</v>
      </c>
      <c r="M17" s="110">
        <v>16.453129177588806</v>
      </c>
      <c r="N17" s="110">
        <v>16.453129177588806</v>
      </c>
      <c r="O17" s="110">
        <v>16.453129177588806</v>
      </c>
      <c r="P17" s="111">
        <v>16.453129177588806</v>
      </c>
      <c r="Q17" s="111">
        <v>16.453129177588806</v>
      </c>
      <c r="R17" s="111">
        <v>16.453129177588806</v>
      </c>
      <c r="S17" s="111">
        <v>16.453129177588806</v>
      </c>
      <c r="T17" s="111">
        <v>0</v>
      </c>
      <c r="U17" s="111">
        <v>0</v>
      </c>
      <c r="V17" s="111">
        <v>0</v>
      </c>
      <c r="W17" s="111">
        <v>0</v>
      </c>
      <c r="X17" s="111">
        <v>0</v>
      </c>
      <c r="Y17" s="111">
        <v>0</v>
      </c>
      <c r="Z17" s="111">
        <v>0</v>
      </c>
      <c r="AA17" s="110">
        <v>0</v>
      </c>
      <c r="AB17" s="110">
        <v>0</v>
      </c>
      <c r="AC17" s="110">
        <v>0</v>
      </c>
      <c r="AD17" s="110">
        <v>-3.1640774650777246</v>
      </c>
      <c r="AE17" s="110">
        <v>-3.1640774650777246</v>
      </c>
      <c r="AF17" s="110">
        <v>-3.1640774650777246</v>
      </c>
      <c r="AG17" s="110">
        <v>-3.1640774650777246</v>
      </c>
      <c r="AH17" s="110">
        <v>-3.1640774650777246</v>
      </c>
      <c r="AI17" s="110">
        <v>-3.1640774650777246</v>
      </c>
      <c r="AJ17" s="110">
        <v>-3.1640774650777246</v>
      </c>
      <c r="AK17" s="110">
        <v>-3.1640774650777246</v>
      </c>
      <c r="AL17" s="110">
        <v>-3.1640774650777246</v>
      </c>
      <c r="AM17" s="110">
        <v>-3.6236746140303211</v>
      </c>
      <c r="AN17" s="110">
        <v>-3.6387064056897742</v>
      </c>
      <c r="AO17" s="110">
        <v>-18.880194748974418</v>
      </c>
      <c r="AP17" s="110">
        <v>-30.353668340349628</v>
      </c>
      <c r="AQ17" s="110">
        <v>-0.49013726330832696</v>
      </c>
      <c r="AR17" s="50" t="s">
        <v>50</v>
      </c>
      <c r="AT17" s="124"/>
      <c r="AU17" s="24"/>
    </row>
    <row r="18" spans="2:47" ht="12" customHeight="1" x14ac:dyDescent="0.2">
      <c r="B18" s="46" t="s">
        <v>33</v>
      </c>
      <c r="C18" s="112">
        <v>-0.43174744146689648</v>
      </c>
      <c r="D18" s="112">
        <v>-0.43174744146689648</v>
      </c>
      <c r="E18" s="112">
        <v>6.3473316776616429</v>
      </c>
      <c r="F18" s="112">
        <v>6.3473316776616429</v>
      </c>
      <c r="G18" s="112">
        <v>6.3473316776616429</v>
      </c>
      <c r="H18" s="112">
        <v>6.3473316776616429</v>
      </c>
      <c r="I18" s="112">
        <v>6.3473316776616429</v>
      </c>
      <c r="J18" s="112">
        <v>0</v>
      </c>
      <c r="K18" s="112">
        <v>0</v>
      </c>
      <c r="L18" s="112">
        <v>0</v>
      </c>
      <c r="M18" s="112">
        <v>0</v>
      </c>
      <c r="N18" s="112">
        <v>-5.9684917125145915</v>
      </c>
      <c r="O18" s="112">
        <v>-4.6801044506131575</v>
      </c>
      <c r="P18" s="113">
        <v>-4.6801044506131575</v>
      </c>
      <c r="Q18" s="113">
        <v>-4.6801044506131575</v>
      </c>
      <c r="R18" s="113">
        <v>-4.6801044506131575</v>
      </c>
      <c r="S18" s="113">
        <v>-4.6801044506131575</v>
      </c>
      <c r="T18" s="113">
        <v>-4.6801044506131575</v>
      </c>
      <c r="U18" s="113">
        <v>-4.6801044506131575</v>
      </c>
      <c r="V18" s="113">
        <v>1.3701654747070506</v>
      </c>
      <c r="W18" s="113">
        <v>1.3701654747070506</v>
      </c>
      <c r="X18" s="113">
        <v>1.3701654747070506</v>
      </c>
      <c r="Y18" s="113">
        <v>1.3701654747070506</v>
      </c>
      <c r="Z18" s="113">
        <v>0</v>
      </c>
      <c r="AA18" s="112">
        <v>0</v>
      </c>
      <c r="AB18" s="112">
        <v>-0.9714580834940989</v>
      </c>
      <c r="AC18" s="112">
        <v>-0.9714580834940989</v>
      </c>
      <c r="AD18" s="112">
        <v>-7.5124922315010139</v>
      </c>
      <c r="AE18" s="112">
        <v>-9.7281759696133747</v>
      </c>
      <c r="AF18" s="112">
        <v>-9.7281759696133747</v>
      </c>
      <c r="AG18" s="112">
        <v>-9.7281759696133747</v>
      </c>
      <c r="AH18" s="112">
        <v>-9.7281759696133747</v>
      </c>
      <c r="AI18" s="112">
        <v>-9.7281759696133747</v>
      </c>
      <c r="AJ18" s="112">
        <v>-9.7281759696133889</v>
      </c>
      <c r="AK18" s="112">
        <v>-8.759274460675897</v>
      </c>
      <c r="AL18" s="112">
        <v>-8.9626257206965221</v>
      </c>
      <c r="AM18" s="112">
        <v>-10.373450907638755</v>
      </c>
      <c r="AN18" s="112">
        <v>-9.4942252427302947</v>
      </c>
      <c r="AO18" s="112">
        <v>-18.499322335089772</v>
      </c>
      <c r="AP18" s="112">
        <v>-24.151619774460329</v>
      </c>
      <c r="AQ18" s="112">
        <v>-22.289953363783596</v>
      </c>
      <c r="AR18" s="51" t="s">
        <v>67</v>
      </c>
      <c r="AT18" s="124"/>
      <c r="AU18" s="24"/>
    </row>
    <row r="19" spans="2:47" ht="12" customHeight="1" x14ac:dyDescent="0.2">
      <c r="B19" s="49" t="s">
        <v>34</v>
      </c>
      <c r="C19" s="110">
        <v>0</v>
      </c>
      <c r="D19" s="110">
        <v>0</v>
      </c>
      <c r="E19" s="110">
        <v>0</v>
      </c>
      <c r="F19" s="110">
        <v>0</v>
      </c>
      <c r="G19" s="110">
        <v>0</v>
      </c>
      <c r="H19" s="110">
        <v>0</v>
      </c>
      <c r="I19" s="110">
        <v>0</v>
      </c>
      <c r="J19" s="110">
        <v>0</v>
      </c>
      <c r="K19" s="110">
        <v>0</v>
      </c>
      <c r="L19" s="110">
        <v>0</v>
      </c>
      <c r="M19" s="110">
        <v>0</v>
      </c>
      <c r="N19" s="110">
        <v>0</v>
      </c>
      <c r="O19" s="110">
        <v>13.071286181929452</v>
      </c>
      <c r="P19" s="111">
        <v>14.852258417393386</v>
      </c>
      <c r="Q19" s="111">
        <v>14.852258417393386</v>
      </c>
      <c r="R19" s="111">
        <v>14.852258417393386</v>
      </c>
      <c r="S19" s="111">
        <v>15.692390813843176</v>
      </c>
      <c r="T19" s="111">
        <v>16.754143730556109</v>
      </c>
      <c r="U19" s="111">
        <v>17.336374662336567</v>
      </c>
      <c r="V19" s="111">
        <v>19.455171353627378</v>
      </c>
      <c r="W19" s="111">
        <v>19.455171353627378</v>
      </c>
      <c r="X19" s="111">
        <v>19.626324698121266</v>
      </c>
      <c r="Y19" s="111">
        <v>19.063599381986648</v>
      </c>
      <c r="Z19" s="111">
        <v>5.2995887836773079</v>
      </c>
      <c r="AA19" s="110">
        <v>4.8343738888307399</v>
      </c>
      <c r="AB19" s="110">
        <v>2.8886644939233292</v>
      </c>
      <c r="AC19" s="110">
        <v>2.8886644939233292</v>
      </c>
      <c r="AD19" s="110">
        <v>2.8886644939233292</v>
      </c>
      <c r="AE19" s="110">
        <v>3.4155076711528807</v>
      </c>
      <c r="AF19" s="110">
        <v>1.9787468368035661</v>
      </c>
      <c r="AG19" s="110">
        <v>1.4727214805279658</v>
      </c>
      <c r="AH19" s="110">
        <v>-1.3860923595558603</v>
      </c>
      <c r="AI19" s="110">
        <v>-0.50124779540895759</v>
      </c>
      <c r="AJ19" s="110">
        <v>-0.63074284890551269</v>
      </c>
      <c r="AK19" s="110">
        <v>-0.17765572358358384</v>
      </c>
      <c r="AL19" s="110">
        <v>-0.41225278195611281</v>
      </c>
      <c r="AM19" s="110">
        <v>2.967958842441476E-2</v>
      </c>
      <c r="AN19" s="110">
        <v>0.74556772989969033</v>
      </c>
      <c r="AO19" s="110">
        <v>-0.97715915081573712</v>
      </c>
      <c r="AP19" s="110">
        <v>-0.83276585724698293</v>
      </c>
      <c r="AQ19" s="110">
        <v>-2.0544282292530767</v>
      </c>
      <c r="AR19" s="50" t="s">
        <v>51</v>
      </c>
      <c r="AS19" s="7"/>
      <c r="AT19" s="124"/>
      <c r="AU19" s="24"/>
    </row>
    <row r="20" spans="2:47" ht="12" customHeight="1" x14ac:dyDescent="0.2">
      <c r="B20" s="43" t="s">
        <v>18</v>
      </c>
      <c r="C20" s="103">
        <v>-1.7327413162727083</v>
      </c>
      <c r="D20" s="103">
        <v>-1.2872345423773623</v>
      </c>
      <c r="E20" s="103">
        <v>-1.2872345423773623</v>
      </c>
      <c r="F20" s="103">
        <v>0</v>
      </c>
      <c r="G20" s="103">
        <v>2.5916248390253145</v>
      </c>
      <c r="H20" s="103">
        <v>2.5916248390253145</v>
      </c>
      <c r="I20" s="103">
        <v>2.5916248390253145</v>
      </c>
      <c r="J20" s="103">
        <v>4.4667052294798566</v>
      </c>
      <c r="K20" s="103">
        <v>4.4667052294798566</v>
      </c>
      <c r="L20" s="103">
        <v>9.1057213826037895</v>
      </c>
      <c r="M20" s="103">
        <v>9.1057213826037895</v>
      </c>
      <c r="N20" s="103">
        <v>11.353875032966585</v>
      </c>
      <c r="O20" s="103">
        <v>-15.760705752428564</v>
      </c>
      <c r="P20" s="104">
        <v>-15.760705752428564</v>
      </c>
      <c r="Q20" s="104">
        <v>-15.760705752428564</v>
      </c>
      <c r="R20" s="104">
        <v>-15.760705752428564</v>
      </c>
      <c r="S20" s="104">
        <v>-17.888722027992216</v>
      </c>
      <c r="T20" s="104">
        <v>-20.536174215976473</v>
      </c>
      <c r="U20" s="104">
        <v>-20.762933518199318</v>
      </c>
      <c r="V20" s="104">
        <v>-22.185165311867877</v>
      </c>
      <c r="W20" s="104">
        <v>-22.744477853816036</v>
      </c>
      <c r="X20" s="104">
        <v>-26.029269985819809</v>
      </c>
      <c r="Y20" s="104">
        <v>-26.029269985819809</v>
      </c>
      <c r="Z20" s="104">
        <v>-4.1939995879343144</v>
      </c>
      <c r="AA20" s="103">
        <v>-4.1939995879343144</v>
      </c>
      <c r="AB20" s="103">
        <v>-4.1939995879343144</v>
      </c>
      <c r="AC20" s="103">
        <v>-4.1939995879343144</v>
      </c>
      <c r="AD20" s="103">
        <v>-4.1939995879343144</v>
      </c>
      <c r="AE20" s="103">
        <v>-4.1939995879343144</v>
      </c>
      <c r="AF20" s="103">
        <v>-1.0020842363840075</v>
      </c>
      <c r="AG20" s="103">
        <v>-0.71877366852963576</v>
      </c>
      <c r="AH20" s="103">
        <v>-0.58680432396323567</v>
      </c>
      <c r="AI20" s="103">
        <v>0.1329247728324674</v>
      </c>
      <c r="AJ20" s="103">
        <v>0.1329247728324674</v>
      </c>
      <c r="AK20" s="103">
        <v>-5.2542663658444013</v>
      </c>
      <c r="AL20" s="103">
        <v>-5.1239375105608929</v>
      </c>
      <c r="AM20" s="103">
        <v>-5.0217172723952928</v>
      </c>
      <c r="AN20" s="103">
        <v>-5.0217172723952928</v>
      </c>
      <c r="AO20" s="103">
        <v>-5.0217172723952928</v>
      </c>
      <c r="AP20" s="103">
        <v>-4.6769558491865695</v>
      </c>
      <c r="AQ20" s="103">
        <v>-4.6769558491865695</v>
      </c>
      <c r="AR20" s="43" t="s">
        <v>52</v>
      </c>
      <c r="AT20" s="124"/>
      <c r="AU20" s="24"/>
    </row>
    <row r="21" spans="2:47" ht="12" customHeight="1" x14ac:dyDescent="0.2">
      <c r="B21" s="41" t="s">
        <v>19</v>
      </c>
      <c r="C21" s="101">
        <v>-19.445976918113629</v>
      </c>
      <c r="D21" s="101">
        <v>-19.456311089687844</v>
      </c>
      <c r="E21" s="101">
        <v>-19.69755843558724</v>
      </c>
      <c r="F21" s="101">
        <v>-19.69755843558724</v>
      </c>
      <c r="G21" s="118" t="s">
        <v>105</v>
      </c>
      <c r="H21" s="101">
        <v>-18.49515774792205</v>
      </c>
      <c r="I21" s="101">
        <v>-12.675427580699278</v>
      </c>
      <c r="J21" s="101">
        <v>-11.128835267065512</v>
      </c>
      <c r="K21" s="101">
        <v>-14.5604655594652</v>
      </c>
      <c r="L21" s="101">
        <v>-7.940951145140815</v>
      </c>
      <c r="M21" s="101">
        <v>0.77831547670497514</v>
      </c>
      <c r="N21" s="101">
        <v>10.177408610263527</v>
      </c>
      <c r="O21" s="101">
        <v>2.6050940477252169</v>
      </c>
      <c r="P21" s="102">
        <v>2.6050940477252169</v>
      </c>
      <c r="Q21" s="102">
        <v>2.6050940477252169</v>
      </c>
      <c r="R21" s="102">
        <v>2.6050940477252169</v>
      </c>
      <c r="S21" s="102">
        <v>27.111775884366153</v>
      </c>
      <c r="T21" s="102">
        <v>27.453947095838217</v>
      </c>
      <c r="U21" s="102">
        <v>29.221028208430198</v>
      </c>
      <c r="V21" s="102">
        <v>26.4161870770305</v>
      </c>
      <c r="W21" s="102">
        <v>32.717371364496529</v>
      </c>
      <c r="X21" s="102">
        <v>25.388023227245895</v>
      </c>
      <c r="Y21" s="102">
        <v>25.388023227245895</v>
      </c>
      <c r="Z21" s="102">
        <v>29.338017958676005</v>
      </c>
      <c r="AA21" s="101">
        <v>35.233966831780947</v>
      </c>
      <c r="AB21" s="101">
        <v>35.233966831780947</v>
      </c>
      <c r="AC21" s="101">
        <v>35.233966831780947</v>
      </c>
      <c r="AD21" s="101">
        <v>35.233966831780947</v>
      </c>
      <c r="AE21" s="101">
        <v>7.1181435410306904</v>
      </c>
      <c r="AF21" s="101">
        <v>6.8305671592767965</v>
      </c>
      <c r="AG21" s="101">
        <v>-6.9773708577685056E-2</v>
      </c>
      <c r="AH21" s="101">
        <v>-6.9773708577685056E-2</v>
      </c>
      <c r="AI21" s="101">
        <v>-0.99120259618933915</v>
      </c>
      <c r="AJ21" s="101">
        <v>-0.40242264939475092</v>
      </c>
      <c r="AK21" s="101">
        <v>-0.6063116378647635</v>
      </c>
      <c r="AL21" s="101">
        <v>-0.6063116378647635</v>
      </c>
      <c r="AM21" s="101">
        <v>3.7940045126820792</v>
      </c>
      <c r="AN21" s="101">
        <v>5.5770885020124155</v>
      </c>
      <c r="AO21" s="101">
        <v>5.7444769467184074</v>
      </c>
      <c r="AP21" s="101">
        <v>-1.5842340204816594</v>
      </c>
      <c r="AQ21" s="101">
        <v>-1.1865864637717749</v>
      </c>
      <c r="AR21" s="41" t="s">
        <v>53</v>
      </c>
      <c r="AS21" s="7"/>
      <c r="AT21" s="124"/>
      <c r="AU21" s="24"/>
    </row>
    <row r="22" spans="2:47" s="1" customFormat="1" ht="12" customHeight="1" x14ac:dyDescent="0.2">
      <c r="B22" s="47" t="s">
        <v>20</v>
      </c>
      <c r="C22" s="114">
        <v>12.626240090331905</v>
      </c>
      <c r="D22" s="114">
        <v>12.626240090331905</v>
      </c>
      <c r="E22" s="114">
        <v>10.586893614484154</v>
      </c>
      <c r="F22" s="114">
        <v>16.714909795393822</v>
      </c>
      <c r="G22" s="114">
        <v>16.714909795393822</v>
      </c>
      <c r="H22" s="114">
        <v>25.697328675715454</v>
      </c>
      <c r="I22" s="114">
        <v>19.097698299680104</v>
      </c>
      <c r="J22" s="114">
        <v>19.097698299680104</v>
      </c>
      <c r="K22" s="114">
        <v>10.823698553866137</v>
      </c>
      <c r="L22" s="114">
        <v>7.103977898620542</v>
      </c>
      <c r="M22" s="114">
        <v>13.731967209086719</v>
      </c>
      <c r="N22" s="114">
        <v>7.2368202690455519</v>
      </c>
      <c r="O22" s="114">
        <v>35.621647753592811</v>
      </c>
      <c r="P22" s="115">
        <v>35.621647753592811</v>
      </c>
      <c r="Q22" s="115">
        <v>35.621647753592811</v>
      </c>
      <c r="R22" s="115">
        <v>28.50094952084271</v>
      </c>
      <c r="S22" s="115">
        <v>40.921567317462916</v>
      </c>
      <c r="T22" s="115">
        <v>43.388694335027822</v>
      </c>
      <c r="U22" s="115">
        <v>73.053035254301761</v>
      </c>
      <c r="V22" s="115">
        <v>75.835984916110078</v>
      </c>
      <c r="W22" s="115">
        <v>75.835984916110078</v>
      </c>
      <c r="X22" s="115">
        <v>66.603867420230046</v>
      </c>
      <c r="Y22" s="115">
        <v>66.382613163293627</v>
      </c>
      <c r="Z22" s="115">
        <v>22.473057078325652</v>
      </c>
      <c r="AA22" s="114">
        <v>29.651857080796987</v>
      </c>
      <c r="AB22" s="114">
        <v>28.043348861654493</v>
      </c>
      <c r="AC22" s="114">
        <v>28.043348861654493</v>
      </c>
      <c r="AD22" s="114">
        <v>28.043348861654493</v>
      </c>
      <c r="AE22" s="114">
        <v>18.403770890623505</v>
      </c>
      <c r="AF22" s="114">
        <v>13.754305471969047</v>
      </c>
      <c r="AG22" s="114">
        <v>2.2106061645417583</v>
      </c>
      <c r="AH22" s="114">
        <v>0.59292266252970194</v>
      </c>
      <c r="AI22" s="114">
        <v>0.59292266252970194</v>
      </c>
      <c r="AJ22" s="114">
        <v>0.59292266252970194</v>
      </c>
      <c r="AK22" s="114">
        <v>0.59292266252970194</v>
      </c>
      <c r="AL22" s="114">
        <v>0.59292266252970194</v>
      </c>
      <c r="AM22" s="114">
        <v>0.59292266252970194</v>
      </c>
      <c r="AN22" s="114">
        <v>1.8565926955984793</v>
      </c>
      <c r="AO22" s="114">
        <v>1.8565926955984793</v>
      </c>
      <c r="AP22" s="114">
        <v>1.8565926955984793</v>
      </c>
      <c r="AQ22" s="114">
        <v>0.44064811763877287</v>
      </c>
      <c r="AR22" s="47" t="s">
        <v>54</v>
      </c>
      <c r="AT22" s="124"/>
      <c r="AU22" s="24"/>
    </row>
    <row r="23" spans="2:47" s="1" customFormat="1" ht="12" customHeight="1" x14ac:dyDescent="0.2">
      <c r="B23" s="41" t="s">
        <v>21</v>
      </c>
      <c r="C23" s="101"/>
      <c r="D23" s="101"/>
      <c r="E23" s="101"/>
      <c r="F23" s="101"/>
      <c r="G23" s="101"/>
      <c r="H23" s="101"/>
      <c r="I23" s="101"/>
      <c r="J23" s="101"/>
      <c r="K23" s="101"/>
      <c r="L23" s="101"/>
      <c r="M23" s="101"/>
      <c r="N23" s="101"/>
      <c r="O23" s="101"/>
      <c r="P23" s="102"/>
      <c r="Q23" s="102"/>
      <c r="R23" s="102"/>
      <c r="S23" s="102"/>
      <c r="T23" s="102"/>
      <c r="U23" s="102"/>
      <c r="V23" s="102"/>
      <c r="W23" s="102"/>
      <c r="X23" s="102"/>
      <c r="Y23" s="102"/>
      <c r="Z23" s="102"/>
      <c r="AA23" s="101"/>
      <c r="AB23" s="101"/>
      <c r="AC23" s="101"/>
      <c r="AD23" s="101"/>
      <c r="AE23" s="101"/>
      <c r="AF23" s="101"/>
      <c r="AG23" s="101"/>
      <c r="AH23" s="101"/>
      <c r="AI23" s="101"/>
      <c r="AJ23" s="101"/>
      <c r="AK23" s="101"/>
      <c r="AL23" s="101"/>
      <c r="AM23" s="101"/>
      <c r="AN23" s="101"/>
      <c r="AO23" s="101"/>
      <c r="AP23" s="101"/>
      <c r="AQ23" s="101"/>
      <c r="AR23" s="41" t="s">
        <v>55</v>
      </c>
      <c r="AT23" s="124"/>
      <c r="AU23" s="24"/>
    </row>
    <row r="24" spans="2:47" s="1" customFormat="1" ht="12" customHeight="1" x14ac:dyDescent="0.2">
      <c r="B24" s="46" t="s">
        <v>35</v>
      </c>
      <c r="C24" s="112">
        <v>24.019101226207496</v>
      </c>
      <c r="D24" s="112">
        <v>24.945480797213861</v>
      </c>
      <c r="E24" s="112">
        <v>14.786291966938819</v>
      </c>
      <c r="F24" s="112">
        <v>17.3</v>
      </c>
      <c r="G24" s="112">
        <v>26.80274940045166</v>
      </c>
      <c r="H24" s="112">
        <v>36.433143304903297</v>
      </c>
      <c r="I24" s="112">
        <v>30.405214018773108</v>
      </c>
      <c r="J24" s="112">
        <v>23.798445530743422</v>
      </c>
      <c r="K24" s="112">
        <v>18.45842184996485</v>
      </c>
      <c r="L24" s="112">
        <v>12.37713823028119</v>
      </c>
      <c r="M24" s="112">
        <v>1.6312902210347886</v>
      </c>
      <c r="N24" s="112">
        <v>9.2266428278258843</v>
      </c>
      <c r="O24" s="112">
        <v>10.929234412931592</v>
      </c>
      <c r="P24" s="113">
        <v>13.173041720930541</v>
      </c>
      <c r="Q24" s="113">
        <v>13.091209993898147</v>
      </c>
      <c r="R24" s="113">
        <v>10.621405198683391</v>
      </c>
      <c r="S24" s="113">
        <v>22.028256585485906</v>
      </c>
      <c r="T24" s="113">
        <v>13.922147801607565</v>
      </c>
      <c r="U24" s="113">
        <v>13.922147801607565</v>
      </c>
      <c r="V24" s="113">
        <v>7.4522162884754124</v>
      </c>
      <c r="W24" s="113">
        <v>3.1822485053907883</v>
      </c>
      <c r="X24" s="113">
        <v>-11.65551768446376</v>
      </c>
      <c r="Y24" s="113">
        <v>-17.144078463971923</v>
      </c>
      <c r="Z24" s="113">
        <v>-24.893482305889762</v>
      </c>
      <c r="AA24" s="112">
        <v>-15.129620551274613</v>
      </c>
      <c r="AB24" s="112">
        <v>-15.129620551274613</v>
      </c>
      <c r="AC24" s="112">
        <v>-15.068209149587787</v>
      </c>
      <c r="AD24" s="112">
        <v>-27.131620793902883</v>
      </c>
      <c r="AE24" s="112">
        <v>-33.974824767060682</v>
      </c>
      <c r="AF24" s="112">
        <v>-34.268946939687993</v>
      </c>
      <c r="AG24" s="112">
        <v>-34.268946939687993</v>
      </c>
      <c r="AH24" s="112">
        <v>-31.098734818230909</v>
      </c>
      <c r="AI24" s="112">
        <v>-27.837520828951256</v>
      </c>
      <c r="AJ24" s="112">
        <v>-19.572487224994433</v>
      </c>
      <c r="AK24" s="112">
        <v>-14.244789650375807</v>
      </c>
      <c r="AL24" s="112">
        <v>-14.244789650375807</v>
      </c>
      <c r="AM24" s="112">
        <v>-20.622253246499298</v>
      </c>
      <c r="AN24" s="112">
        <v>-20.275876776842864</v>
      </c>
      <c r="AO24" s="112">
        <v>-30.187657175398826</v>
      </c>
      <c r="AP24" s="112">
        <v>-17.398758675411159</v>
      </c>
      <c r="AQ24" s="112">
        <v>-17.359129065291825</v>
      </c>
      <c r="AR24" s="46" t="s">
        <v>56</v>
      </c>
      <c r="AT24" s="124"/>
      <c r="AU24" s="24"/>
    </row>
    <row r="25" spans="2:47" ht="12" customHeight="1" x14ac:dyDescent="0.2">
      <c r="B25" s="45" t="s">
        <v>36</v>
      </c>
      <c r="C25" s="110">
        <v>4.2436080592868279</v>
      </c>
      <c r="D25" s="110">
        <v>8.3270659611707032</v>
      </c>
      <c r="E25" s="110">
        <v>4.1252026801172974</v>
      </c>
      <c r="F25" s="110">
        <v>4.5258372225876968</v>
      </c>
      <c r="G25" s="110">
        <v>4.2635520162478002</v>
      </c>
      <c r="H25" s="110">
        <v>9.0493717829072153</v>
      </c>
      <c r="I25" s="110">
        <v>11.655956367017623</v>
      </c>
      <c r="J25" s="110">
        <v>11.655956367017623</v>
      </c>
      <c r="K25" s="110">
        <v>7.9194578334770114</v>
      </c>
      <c r="L25" s="110">
        <v>5.1639370481405535</v>
      </c>
      <c r="M25" s="110">
        <v>7.246593426942411</v>
      </c>
      <c r="N25" s="110">
        <v>-1.4323213388725407</v>
      </c>
      <c r="O25" s="110">
        <v>-59.817993529247978</v>
      </c>
      <c r="P25" s="111">
        <v>-59.817993529247978</v>
      </c>
      <c r="Q25" s="111">
        <v>-59.817993529247978</v>
      </c>
      <c r="R25" s="111">
        <v>-59.817993529247978</v>
      </c>
      <c r="S25" s="111">
        <v>-59.489972026376869</v>
      </c>
      <c r="T25" s="111">
        <v>-59.004458363184739</v>
      </c>
      <c r="U25" s="111">
        <v>-59.004458363184739</v>
      </c>
      <c r="V25" s="111">
        <v>-60.605073234849385</v>
      </c>
      <c r="W25" s="111">
        <v>-60.572814815975477</v>
      </c>
      <c r="X25" s="111">
        <v>-63.764392035929021</v>
      </c>
      <c r="Y25" s="111">
        <v>-64.468063058519988</v>
      </c>
      <c r="Z25" s="111">
        <v>-12.428802290244306</v>
      </c>
      <c r="AA25" s="110">
        <v>-12.839082707218068</v>
      </c>
      <c r="AB25" s="110">
        <v>-13.741143977221284</v>
      </c>
      <c r="AC25" s="110">
        <v>-13.741143977221284</v>
      </c>
      <c r="AD25" s="110">
        <v>-24.755341289317755</v>
      </c>
      <c r="AE25" s="110">
        <v>-25.36461922043577</v>
      </c>
      <c r="AF25" s="110">
        <v>-26.248532340722107</v>
      </c>
      <c r="AG25" s="110">
        <v>-26.248532340722107</v>
      </c>
      <c r="AH25" s="110">
        <v>-23.252012087079677</v>
      </c>
      <c r="AI25" s="110">
        <v>-20.659731808152671</v>
      </c>
      <c r="AJ25" s="110">
        <v>-13.671561695561124</v>
      </c>
      <c r="AK25" s="110">
        <v>-13.671561695561124</v>
      </c>
      <c r="AL25" s="110">
        <v>-13.724289196164563</v>
      </c>
      <c r="AM25" s="110">
        <v>-14.197389843872585</v>
      </c>
      <c r="AN25" s="110">
        <v>-17.92154508687041</v>
      </c>
      <c r="AO25" s="110">
        <v>-11.287074321740178</v>
      </c>
      <c r="AP25" s="110">
        <v>3.3378214916571949</v>
      </c>
      <c r="AQ25" s="110">
        <v>11.092503095913457</v>
      </c>
      <c r="AR25" s="45" t="s">
        <v>57</v>
      </c>
      <c r="AT25" s="124"/>
      <c r="AU25" s="24"/>
    </row>
    <row r="26" spans="2:47" s="1" customFormat="1" ht="12" customHeight="1" x14ac:dyDescent="0.2">
      <c r="B26" s="43" t="s">
        <v>22</v>
      </c>
      <c r="C26" s="103"/>
      <c r="D26" s="103"/>
      <c r="E26" s="103"/>
      <c r="F26" s="103"/>
      <c r="G26" s="103"/>
      <c r="H26" s="103"/>
      <c r="I26" s="103"/>
      <c r="J26" s="103"/>
      <c r="K26" s="103"/>
      <c r="L26" s="103"/>
      <c r="M26" s="103"/>
      <c r="N26" s="103"/>
      <c r="O26" s="103"/>
      <c r="P26" s="120"/>
      <c r="Q26" s="120"/>
      <c r="R26" s="120"/>
      <c r="S26" s="120"/>
      <c r="T26" s="120"/>
      <c r="U26" s="120"/>
      <c r="V26" s="120"/>
      <c r="W26" s="120"/>
      <c r="X26" s="120"/>
      <c r="Y26" s="120"/>
      <c r="Z26" s="120"/>
      <c r="AA26" s="103"/>
      <c r="AB26" s="103"/>
      <c r="AC26" s="103"/>
      <c r="AD26" s="103"/>
      <c r="AE26" s="103"/>
      <c r="AF26" s="103"/>
      <c r="AG26" s="103"/>
      <c r="AH26" s="103"/>
      <c r="AI26" s="103"/>
      <c r="AJ26" s="103"/>
      <c r="AK26" s="103"/>
      <c r="AL26" s="103"/>
      <c r="AM26" s="103"/>
      <c r="AN26" s="103"/>
      <c r="AO26" s="103"/>
      <c r="AP26" s="103"/>
      <c r="AQ26" s="103"/>
      <c r="AR26" s="43" t="s">
        <v>58</v>
      </c>
      <c r="AT26" s="124"/>
      <c r="AU26" s="24"/>
    </row>
    <row r="27" spans="2:47" ht="12" customHeight="1" x14ac:dyDescent="0.2">
      <c r="B27" s="45" t="s">
        <v>38</v>
      </c>
      <c r="C27" s="110">
        <v>5.5917535686090645</v>
      </c>
      <c r="D27" s="110">
        <v>5.5917535686090645</v>
      </c>
      <c r="E27" s="110">
        <v>2.5013801943348284</v>
      </c>
      <c r="F27" s="110">
        <v>2.5013801943348284</v>
      </c>
      <c r="G27" s="110">
        <v>4.5039208033335285</v>
      </c>
      <c r="H27" s="110">
        <v>8.2993889061336574</v>
      </c>
      <c r="I27" s="110">
        <v>8.2993889061336574</v>
      </c>
      <c r="J27" s="110">
        <v>2.0286762418487285</v>
      </c>
      <c r="K27" s="110">
        <v>0.71343293195245394</v>
      </c>
      <c r="L27" s="110">
        <v>10.156150385120327</v>
      </c>
      <c r="M27" s="110">
        <v>1.3779320924739267</v>
      </c>
      <c r="N27" s="110">
        <v>1.1128965492529943</v>
      </c>
      <c r="O27" s="110">
        <v>16.030438522044463</v>
      </c>
      <c r="P27" s="111">
        <v>23.263467806724989</v>
      </c>
      <c r="Q27" s="111">
        <v>23.263467806724989</v>
      </c>
      <c r="R27" s="111">
        <v>25.186105722602619</v>
      </c>
      <c r="S27" s="111">
        <v>25.186105722602619</v>
      </c>
      <c r="T27" s="111">
        <v>32.454322091714289</v>
      </c>
      <c r="U27" s="111">
        <v>2.5521864923261575</v>
      </c>
      <c r="V27" s="111">
        <v>4.1687347999937998</v>
      </c>
      <c r="W27" s="111">
        <v>2.5459459455548341</v>
      </c>
      <c r="X27" s="111">
        <v>0.41559389862513285</v>
      </c>
      <c r="Y27" s="111">
        <v>-0.56515109085334814</v>
      </c>
      <c r="Z27" s="111">
        <v>-1.9954450764003013</v>
      </c>
      <c r="AA27" s="110">
        <v>-9.7910618753586363</v>
      </c>
      <c r="AB27" s="110">
        <v>-13.691460824575955</v>
      </c>
      <c r="AC27" s="110">
        <v>-14.580025768983631</v>
      </c>
      <c r="AD27" s="110">
        <v>-15.514114848801327</v>
      </c>
      <c r="AE27" s="110">
        <v>-16.385396688371827</v>
      </c>
      <c r="AF27" s="110">
        <v>-20.644359057075789</v>
      </c>
      <c r="AG27" s="110">
        <v>10.365003567084969</v>
      </c>
      <c r="AH27" s="110">
        <v>10.561588466957474</v>
      </c>
      <c r="AI27" s="110">
        <v>15.271227939689382</v>
      </c>
      <c r="AJ27" s="110">
        <v>15.634236107746631</v>
      </c>
      <c r="AK27" s="110">
        <v>16.806781913948171</v>
      </c>
      <c r="AL27" s="110">
        <v>14.890846698177882</v>
      </c>
      <c r="AM27" s="110">
        <v>11.642577535942806</v>
      </c>
      <c r="AN27" s="110">
        <v>11.231559325510915</v>
      </c>
      <c r="AO27" s="110">
        <v>12.414299561176009</v>
      </c>
      <c r="AP27" s="110">
        <v>12.655972039794207</v>
      </c>
      <c r="AQ27" s="110">
        <v>16.066342302002681</v>
      </c>
      <c r="AR27" s="45" t="s">
        <v>59</v>
      </c>
      <c r="AT27" s="124"/>
      <c r="AU27" s="24"/>
    </row>
    <row r="28" spans="2:47" s="1" customFormat="1" ht="12" customHeight="1" x14ac:dyDescent="0.2">
      <c r="B28" s="46" t="s">
        <v>39</v>
      </c>
      <c r="C28" s="112">
        <v>0.54109346688591131</v>
      </c>
      <c r="D28" s="112">
        <v>0.54109346688591131</v>
      </c>
      <c r="E28" s="112">
        <v>0.54109346688591131</v>
      </c>
      <c r="F28" s="112">
        <v>0.54109346688591131</v>
      </c>
      <c r="G28" s="112">
        <v>0.54109346688591131</v>
      </c>
      <c r="H28" s="112">
        <v>6.708732761063871</v>
      </c>
      <c r="I28" s="112">
        <v>6.708732761063871</v>
      </c>
      <c r="J28" s="112">
        <v>1.4505018979956645</v>
      </c>
      <c r="K28" s="112">
        <v>-5.8284050504868645</v>
      </c>
      <c r="L28" s="112">
        <v>6.957330395472809</v>
      </c>
      <c r="M28" s="112">
        <v>4.2133110634202637</v>
      </c>
      <c r="N28" s="112">
        <v>8.7913211075971276E-2</v>
      </c>
      <c r="O28" s="112">
        <v>38.578768964538455</v>
      </c>
      <c r="P28" s="113">
        <v>38.578768964538455</v>
      </c>
      <c r="Q28" s="113">
        <v>38.578768964538455</v>
      </c>
      <c r="R28" s="113">
        <v>37.87286051747941</v>
      </c>
      <c r="S28" s="113">
        <v>37.87286051747941</v>
      </c>
      <c r="T28" s="113">
        <v>42.202293292772708</v>
      </c>
      <c r="U28" s="113">
        <v>42.654333336384099</v>
      </c>
      <c r="V28" s="113">
        <v>42.018837486906961</v>
      </c>
      <c r="W28" s="113">
        <v>50.251718185554438</v>
      </c>
      <c r="X28" s="113">
        <v>38.616086068167732</v>
      </c>
      <c r="Y28" s="113">
        <v>37.883596504901107</v>
      </c>
      <c r="Z28" s="113">
        <v>24.302096960164874</v>
      </c>
      <c r="AA28" s="112">
        <v>1.2073122525139297</v>
      </c>
      <c r="AB28" s="112">
        <v>1.8478809174702064</v>
      </c>
      <c r="AC28" s="112">
        <v>1.4293827464755537</v>
      </c>
      <c r="AD28" s="112">
        <v>2.4760073927661495</v>
      </c>
      <c r="AE28" s="112">
        <v>1.9970890696265684</v>
      </c>
      <c r="AF28" s="112">
        <v>-1.935579009999401</v>
      </c>
      <c r="AG28" s="112">
        <v>0.52927364600225246</v>
      </c>
      <c r="AH28" s="112">
        <v>0.69850337816947672</v>
      </c>
      <c r="AI28" s="112">
        <v>3.9363306067750301</v>
      </c>
      <c r="AJ28" s="112">
        <v>5.323404282238414</v>
      </c>
      <c r="AK28" s="112">
        <v>6.4654337355619589</v>
      </c>
      <c r="AL28" s="112">
        <v>5.7690574502687895</v>
      </c>
      <c r="AM28" s="112">
        <v>-4.334279311318312E-2</v>
      </c>
      <c r="AN28" s="112">
        <v>0.53860849322131799</v>
      </c>
      <c r="AO28" s="112">
        <v>-1.8940282926584189</v>
      </c>
      <c r="AP28" s="112">
        <v>-1.667670379535835</v>
      </c>
      <c r="AQ28" s="112">
        <v>1.8113666262059525</v>
      </c>
      <c r="AR28" s="46" t="s">
        <v>60</v>
      </c>
      <c r="AT28" s="124"/>
      <c r="AU28" s="24"/>
    </row>
    <row r="29" spans="2:47" ht="12" customHeight="1" x14ac:dyDescent="0.2">
      <c r="B29" s="45" t="s">
        <v>37</v>
      </c>
      <c r="C29" s="110">
        <v>1.5050794300818069</v>
      </c>
      <c r="D29" s="110">
        <v>3.2149584746182853</v>
      </c>
      <c r="E29" s="110">
        <v>1.5949892079162282</v>
      </c>
      <c r="F29" s="110">
        <v>1.5949892079162282</v>
      </c>
      <c r="G29" s="110">
        <v>2.5071226577443326</v>
      </c>
      <c r="H29" s="110">
        <v>3.9953416609286734</v>
      </c>
      <c r="I29" s="110">
        <v>3.9953416609286734</v>
      </c>
      <c r="J29" s="110">
        <v>-0.34726208274661019</v>
      </c>
      <c r="K29" s="110">
        <v>-0.34726208274661019</v>
      </c>
      <c r="L29" s="110">
        <v>0.63949487581511733</v>
      </c>
      <c r="M29" s="110">
        <v>1.4943596202246141</v>
      </c>
      <c r="N29" s="110">
        <v>1.6675858612995427</v>
      </c>
      <c r="O29" s="110">
        <v>23.03385416062676</v>
      </c>
      <c r="P29" s="111">
        <v>51.874884082792903</v>
      </c>
      <c r="Q29" s="111">
        <v>51.874884082792903</v>
      </c>
      <c r="R29" s="111">
        <v>51.874884082792903</v>
      </c>
      <c r="S29" s="111">
        <v>51.874884082792903</v>
      </c>
      <c r="T29" s="111">
        <v>53.939649736741075</v>
      </c>
      <c r="U29" s="111">
        <v>-3.2375226686841501</v>
      </c>
      <c r="V29" s="111">
        <v>-5.3629980043323116</v>
      </c>
      <c r="W29" s="111">
        <v>-6.4321534170841232</v>
      </c>
      <c r="X29" s="111">
        <v>-8.153272409103721</v>
      </c>
      <c r="Y29" s="111">
        <v>-8.5708748644881041</v>
      </c>
      <c r="Z29" s="111">
        <v>-7.9642859373435897</v>
      </c>
      <c r="AA29" s="110">
        <v>-23.418045165990947</v>
      </c>
      <c r="AB29" s="110">
        <v>-37.694516276897176</v>
      </c>
      <c r="AC29" s="110">
        <v>-37.955833247297036</v>
      </c>
      <c r="AD29" s="110">
        <v>-37.580570047137428</v>
      </c>
      <c r="AE29" s="110">
        <v>-37.832549468489148</v>
      </c>
      <c r="AF29" s="110">
        <v>-39.203489642738617</v>
      </c>
      <c r="AG29" s="110">
        <v>0.68922491123939267</v>
      </c>
      <c r="AH29" s="110">
        <v>2.7613977348976704</v>
      </c>
      <c r="AI29" s="110">
        <v>5.0001858728650603</v>
      </c>
      <c r="AJ29" s="110">
        <v>5.9059102068128766</v>
      </c>
      <c r="AK29" s="110">
        <v>6.73648922052692</v>
      </c>
      <c r="AL29" s="110">
        <v>6.0330104335923522</v>
      </c>
      <c r="AM29" s="110">
        <v>6.0418197456646681</v>
      </c>
      <c r="AN29" s="110">
        <v>5.8405221642583172</v>
      </c>
      <c r="AO29" s="110">
        <v>6.5457303563617728</v>
      </c>
      <c r="AP29" s="110">
        <v>6.1487466949139389</v>
      </c>
      <c r="AQ29" s="110">
        <v>7.9653608128187301</v>
      </c>
      <c r="AR29" s="45" t="s">
        <v>61</v>
      </c>
      <c r="AT29" s="124"/>
      <c r="AU29" s="24"/>
    </row>
    <row r="30" spans="2:47" s="1" customFormat="1" ht="12" customHeight="1" x14ac:dyDescent="0.2">
      <c r="B30" s="43" t="s">
        <v>23</v>
      </c>
      <c r="C30" s="103">
        <v>16.025611793298552</v>
      </c>
      <c r="D30" s="103">
        <v>17.601694274946709</v>
      </c>
      <c r="E30" s="103">
        <v>27.950901515659154</v>
      </c>
      <c r="F30" s="103">
        <v>43.408885021378694</v>
      </c>
      <c r="G30" s="103">
        <v>44.15043877977331</v>
      </c>
      <c r="H30" s="103">
        <v>37.127884419726911</v>
      </c>
      <c r="I30" s="103">
        <v>23.047360460947061</v>
      </c>
      <c r="J30" s="103">
        <v>20.743197152641386</v>
      </c>
      <c r="K30" s="103">
        <v>20.333653760320388</v>
      </c>
      <c r="L30" s="103">
        <v>21.920453934174418</v>
      </c>
      <c r="M30" s="103">
        <v>21.920453934174418</v>
      </c>
      <c r="N30" s="103">
        <v>11.64486767122483</v>
      </c>
      <c r="O30" s="103">
        <v>15.761883478504274</v>
      </c>
      <c r="P30" s="104">
        <v>15.433595426910983</v>
      </c>
      <c r="Q30" s="104">
        <v>15.433595426910983</v>
      </c>
      <c r="R30" s="104">
        <v>6.633996616110565</v>
      </c>
      <c r="S30" s="104">
        <v>-1.9842003680603426</v>
      </c>
      <c r="T30" s="104">
        <v>-4.2721924990593863</v>
      </c>
      <c r="U30" s="104">
        <v>-13.284602641343525</v>
      </c>
      <c r="V30" s="104">
        <v>-15.030652344981903</v>
      </c>
      <c r="W30" s="104">
        <v>-14.74146778360182</v>
      </c>
      <c r="X30" s="104">
        <v>-17.527617335299198</v>
      </c>
      <c r="Y30" s="104">
        <v>-17.527617335299198</v>
      </c>
      <c r="Z30" s="104">
        <v>-19.015624088035793</v>
      </c>
      <c r="AA30" s="103">
        <v>-20.251827585812293</v>
      </c>
      <c r="AB30" s="103">
        <v>-21.096841396868086</v>
      </c>
      <c r="AC30" s="103">
        <v>-5.8063285069515587</v>
      </c>
      <c r="AD30" s="103">
        <v>-7.6933667008192401</v>
      </c>
      <c r="AE30" s="103">
        <v>-1.9333824276037035</v>
      </c>
      <c r="AF30" s="103">
        <v>0.41050964698632697</v>
      </c>
      <c r="AG30" s="103">
        <v>12.301143618981712</v>
      </c>
      <c r="AH30" s="103">
        <v>15.154880228258946</v>
      </c>
      <c r="AI30" s="103">
        <v>16.132504521957785</v>
      </c>
      <c r="AJ30" s="103">
        <v>15.992337400557915</v>
      </c>
      <c r="AK30" s="103">
        <v>14.317121987940823</v>
      </c>
      <c r="AL30" s="103">
        <v>14.156511625028003</v>
      </c>
      <c r="AM30" s="103">
        <v>14.992956857055461</v>
      </c>
      <c r="AN30" s="103">
        <v>14.992956857055461</v>
      </c>
      <c r="AO30" s="103">
        <v>-3.6739159933375021</v>
      </c>
      <c r="AP30" s="103">
        <v>3.9114446110078518</v>
      </c>
      <c r="AQ30" s="103">
        <v>10.91769919596328</v>
      </c>
      <c r="AR30" s="43" t="s">
        <v>62</v>
      </c>
      <c r="AT30" s="124"/>
      <c r="AU30" s="24"/>
    </row>
    <row r="31" spans="2:47" ht="12" customHeight="1" x14ac:dyDescent="0.2">
      <c r="B31" s="41" t="s">
        <v>24</v>
      </c>
      <c r="C31" s="101">
        <v>-10.436802104857364</v>
      </c>
      <c r="D31" s="101">
        <v>-8.0081004810975287</v>
      </c>
      <c r="E31" s="101">
        <v>-8.0081004810975287</v>
      </c>
      <c r="F31" s="101">
        <v>-8.0081004810975287</v>
      </c>
      <c r="G31" s="118" t="s">
        <v>106</v>
      </c>
      <c r="H31" s="101">
        <v>-8.0081004810975287</v>
      </c>
      <c r="I31" s="101">
        <v>-6.9695366080556198</v>
      </c>
      <c r="J31" s="101">
        <v>-6.9695366080556198</v>
      </c>
      <c r="K31" s="101">
        <v>-2.0839126667874837</v>
      </c>
      <c r="L31" s="101">
        <v>-2.1288374190607442</v>
      </c>
      <c r="M31" s="101">
        <v>4.4419812316575502</v>
      </c>
      <c r="N31" s="101">
        <v>5.5199012791775033</v>
      </c>
      <c r="O31" s="101">
        <v>3.4560175991471738</v>
      </c>
      <c r="P31" s="102">
        <v>3.4560175991471738</v>
      </c>
      <c r="Q31" s="102">
        <v>3.4560175991471738</v>
      </c>
      <c r="R31" s="102">
        <v>3.4560175991471738</v>
      </c>
      <c r="S31" s="102">
        <v>3.4560175991471738</v>
      </c>
      <c r="T31" s="102">
        <v>3.4560175991471738</v>
      </c>
      <c r="U31" s="102">
        <v>2.3403009615272197</v>
      </c>
      <c r="V31" s="102">
        <v>2.3403009615272197</v>
      </c>
      <c r="W31" s="102">
        <v>-1.3514560567656844</v>
      </c>
      <c r="X31" s="102">
        <v>-1.3514560567656844</v>
      </c>
      <c r="Y31" s="102">
        <v>-1.355468660312269</v>
      </c>
      <c r="Z31" s="102">
        <v>-1.0784453756406265</v>
      </c>
      <c r="AA31" s="101">
        <v>-1.0784453756406265</v>
      </c>
      <c r="AB31" s="101">
        <v>-1.0784453756406265</v>
      </c>
      <c r="AC31" s="101">
        <v>-1.0784453756406265</v>
      </c>
      <c r="AD31" s="101">
        <v>-1.0784453756406265</v>
      </c>
      <c r="AE31" s="101">
        <v>-1.0784453756406265</v>
      </c>
      <c r="AF31" s="101">
        <v>-1.0784453756406265</v>
      </c>
      <c r="AG31" s="101">
        <v>0</v>
      </c>
      <c r="AH31" s="101">
        <v>0</v>
      </c>
      <c r="AI31" s="101">
        <v>0</v>
      </c>
      <c r="AJ31" s="101">
        <v>0</v>
      </c>
      <c r="AK31" s="101">
        <v>0</v>
      </c>
      <c r="AL31" s="101">
        <v>0</v>
      </c>
      <c r="AM31" s="101">
        <v>0</v>
      </c>
      <c r="AN31" s="101">
        <v>0</v>
      </c>
      <c r="AO31" s="101">
        <v>0</v>
      </c>
      <c r="AP31" s="101">
        <v>0</v>
      </c>
      <c r="AQ31" s="101">
        <v>0</v>
      </c>
      <c r="AR31" s="41" t="s">
        <v>63</v>
      </c>
      <c r="AT31" s="124"/>
      <c r="AU31" s="24"/>
    </row>
    <row r="32" spans="2:47" s="1" customFormat="1" ht="12" customHeight="1" x14ac:dyDescent="0.2">
      <c r="B32" s="43" t="s">
        <v>25</v>
      </c>
      <c r="C32" s="103">
        <v>-20.655206307960043</v>
      </c>
      <c r="D32" s="103">
        <v>-17.244172468311064</v>
      </c>
      <c r="E32" s="103">
        <v>-6.4480366464576093</v>
      </c>
      <c r="F32" s="103">
        <v>20.504027083139405</v>
      </c>
      <c r="G32" s="103">
        <v>18.227089100002928</v>
      </c>
      <c r="H32" s="103">
        <v>18.227089100002928</v>
      </c>
      <c r="I32" s="103">
        <v>18.227089100002928</v>
      </c>
      <c r="J32" s="103">
        <v>7.3670244321580469</v>
      </c>
      <c r="K32" s="103">
        <v>6.4272014938247821</v>
      </c>
      <c r="L32" s="103">
        <v>19.327456498624855</v>
      </c>
      <c r="M32" s="103">
        <v>26.44343274426511</v>
      </c>
      <c r="N32" s="103">
        <v>20.76361021465118</v>
      </c>
      <c r="O32" s="103">
        <v>4.2576785338084306</v>
      </c>
      <c r="P32" s="104">
        <v>0.73545261386381355</v>
      </c>
      <c r="Q32" s="104">
        <v>0.73545261386381355</v>
      </c>
      <c r="R32" s="104">
        <v>-1.6198347964214292</v>
      </c>
      <c r="S32" s="104">
        <v>-4.576302210344636</v>
      </c>
      <c r="T32" s="104">
        <v>-5.4115808307367246</v>
      </c>
      <c r="U32" s="104">
        <v>-4.576302210344636</v>
      </c>
      <c r="V32" s="104">
        <v>-4.576302210344636</v>
      </c>
      <c r="W32" s="104">
        <v>-4.576302210344636</v>
      </c>
      <c r="X32" s="104">
        <v>-14.892369200356413</v>
      </c>
      <c r="Y32" s="104">
        <v>-21.605526537208206</v>
      </c>
      <c r="Z32" s="104">
        <v>-21.605526537208206</v>
      </c>
      <c r="AA32" s="103">
        <v>-5.3280036375659705</v>
      </c>
      <c r="AB32" s="103">
        <v>-5.3280036375659705</v>
      </c>
      <c r="AC32" s="103">
        <v>-5.3280036375659705</v>
      </c>
      <c r="AD32" s="103">
        <v>-5.3280036375659705</v>
      </c>
      <c r="AE32" s="103">
        <v>-2.394825834358528</v>
      </c>
      <c r="AF32" s="103">
        <v>-0.37172865043008585</v>
      </c>
      <c r="AG32" s="103">
        <v>-1.2438114450872035</v>
      </c>
      <c r="AH32" s="103">
        <v>-1.2438114450872035</v>
      </c>
      <c r="AI32" s="103">
        <v>-4.2303839313575509E-2</v>
      </c>
      <c r="AJ32" s="103">
        <v>-4.2303839313575509E-2</v>
      </c>
      <c r="AK32" s="103">
        <v>2.4102431199524119</v>
      </c>
      <c r="AL32" s="103">
        <v>2.4102431199524119</v>
      </c>
      <c r="AM32" s="103">
        <v>2.4102431199524119</v>
      </c>
      <c r="AN32" s="103">
        <v>2.4102431199524119</v>
      </c>
      <c r="AO32" s="103">
        <v>2.4102431199524119</v>
      </c>
      <c r="AP32" s="103">
        <v>2.4102431199524119</v>
      </c>
      <c r="AQ32" s="103">
        <v>2.4102431199524119</v>
      </c>
      <c r="AR32" s="43" t="s">
        <v>64</v>
      </c>
      <c r="AT32" s="124"/>
      <c r="AU32" s="24"/>
    </row>
    <row r="33" spans="2:48" ht="12" customHeight="1" thickBot="1" x14ac:dyDescent="0.25">
      <c r="B33" s="67" t="s">
        <v>26</v>
      </c>
      <c r="C33" s="116">
        <v>-13.445378151260499</v>
      </c>
      <c r="D33" s="116">
        <v>-16.250000000000014</v>
      </c>
      <c r="E33" s="116">
        <v>-4.4444444444444571</v>
      </c>
      <c r="F33" s="116">
        <v>7.7669902912621325</v>
      </c>
      <c r="G33" s="116">
        <v>5.3398058252427205</v>
      </c>
      <c r="H33" s="116">
        <v>11.650485436893206</v>
      </c>
      <c r="I33" s="116">
        <v>17.475728155339795</v>
      </c>
      <c r="J33" s="116">
        <v>18.93203883495147</v>
      </c>
      <c r="K33" s="116">
        <v>15.533980582524265</v>
      </c>
      <c r="L33" s="116">
        <v>21.84466019417475</v>
      </c>
      <c r="M33" s="116">
        <v>36.407766990291265</v>
      </c>
      <c r="N33" s="116">
        <v>34.466019417475735</v>
      </c>
      <c r="O33" s="116">
        <v>24.271844660194162</v>
      </c>
      <c r="P33" s="117">
        <v>43.283582089552255</v>
      </c>
      <c r="Q33" s="117">
        <v>48.372093023255815</v>
      </c>
      <c r="R33" s="117">
        <v>81.081081081081038</v>
      </c>
      <c r="S33" s="117">
        <v>88.018433179723502</v>
      </c>
      <c r="T33" s="117">
        <v>80</v>
      </c>
      <c r="U33" s="117">
        <v>96.694214876033044</v>
      </c>
      <c r="V33" s="117">
        <v>68.97959183673467</v>
      </c>
      <c r="W33" s="117">
        <v>62.605042016806749</v>
      </c>
      <c r="X33" s="117">
        <v>49.800796812749013</v>
      </c>
      <c r="Y33" s="117">
        <v>42.70462633451956</v>
      </c>
      <c r="Z33" s="117">
        <v>35.01805054151626</v>
      </c>
      <c r="AA33" s="116">
        <v>28.515625</v>
      </c>
      <c r="AB33" s="116">
        <v>17.361111111111114</v>
      </c>
      <c r="AC33" s="116">
        <v>-1.5673981191222595</v>
      </c>
      <c r="AD33" s="116">
        <v>-21.890547263681583</v>
      </c>
      <c r="AE33" s="116">
        <v>-28.67647058823529</v>
      </c>
      <c r="AF33" s="116">
        <v>-35.265700483091777</v>
      </c>
      <c r="AG33" s="116">
        <v>-42.016806722689083</v>
      </c>
      <c r="AH33" s="116">
        <v>-28.743961352656996</v>
      </c>
      <c r="AI33" s="116">
        <v>-12.144702842377271</v>
      </c>
      <c r="AJ33" s="116">
        <v>-5.0531914893616943</v>
      </c>
      <c r="AK33" s="116">
        <v>-14.713216957605979</v>
      </c>
      <c r="AL33" s="116">
        <v>-14.705882352941174</v>
      </c>
      <c r="AM33" s="116">
        <v>-8.8145896656535001</v>
      </c>
      <c r="AN33" s="116">
        <v>-11.538461538461533</v>
      </c>
      <c r="AO33" s="116">
        <v>0.63694267515923286</v>
      </c>
      <c r="AP33" s="116">
        <v>-1.5923566878981035</v>
      </c>
      <c r="AQ33" s="116">
        <v>5.4982817869415612</v>
      </c>
      <c r="AR33" s="67" t="s">
        <v>65</v>
      </c>
      <c r="AT33" s="124"/>
      <c r="AU33" s="24"/>
    </row>
    <row r="34" spans="2:48" s="57" customFormat="1" x14ac:dyDescent="0.15">
      <c r="B34" s="60" t="s">
        <v>11</v>
      </c>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R34" s="93" t="s">
        <v>69</v>
      </c>
      <c r="AT34" s="124"/>
      <c r="AV34" s="59"/>
    </row>
    <row r="35" spans="2:48" s="58" customFormat="1" x14ac:dyDescent="0.2">
      <c r="B35" s="98" t="s">
        <v>111</v>
      </c>
      <c r="C35" s="61"/>
      <c r="D35" s="61"/>
      <c r="E35" s="61"/>
      <c r="F35" s="61"/>
      <c r="G35" s="61"/>
      <c r="H35" s="61"/>
      <c r="I35" s="61"/>
      <c r="J35" s="61"/>
      <c r="K35" s="61"/>
      <c r="L35" s="61"/>
      <c r="M35" s="61"/>
      <c r="N35" s="61"/>
      <c r="O35" s="61"/>
      <c r="P35" s="61"/>
      <c r="Q35" s="61"/>
      <c r="R35" s="61"/>
      <c r="S35" s="61"/>
      <c r="T35" s="61"/>
      <c r="U35" s="61"/>
      <c r="V35" s="61"/>
      <c r="W35" s="61"/>
      <c r="X35" s="61"/>
      <c r="Y35" s="61"/>
      <c r="Z35" s="61"/>
      <c r="AA35" s="6"/>
      <c r="AB35" s="6"/>
      <c r="AC35" s="6"/>
      <c r="AD35" s="6"/>
      <c r="AE35" s="6"/>
      <c r="AF35" s="6"/>
      <c r="AG35" s="6"/>
      <c r="AH35" s="57"/>
      <c r="AI35" s="57"/>
      <c r="AJ35" s="57"/>
      <c r="AR35" s="99" t="s">
        <v>112</v>
      </c>
      <c r="AT35" s="124"/>
    </row>
    <row r="36" spans="2:48" x14ac:dyDescent="0.2">
      <c r="B36" s="61" t="s">
        <v>119</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
      <c r="AL36" s="6"/>
      <c r="AM36" s="6"/>
      <c r="AN36" s="6"/>
      <c r="AO36" s="6"/>
      <c r="AP36" s="6"/>
      <c r="AQ36" s="6"/>
      <c r="AR36" s="100" t="s">
        <v>120</v>
      </c>
      <c r="AT36" s="124"/>
    </row>
    <row r="37" spans="2:48" x14ac:dyDescent="0.2">
      <c r="B37" s="97" t="s">
        <v>124</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
      <c r="AL37" s="6"/>
      <c r="AM37" s="6"/>
      <c r="AN37" s="6"/>
      <c r="AO37" s="6"/>
      <c r="AP37" s="6"/>
      <c r="AQ37" s="6"/>
      <c r="AR37" s="100" t="s">
        <v>125</v>
      </c>
      <c r="AT37" s="124"/>
    </row>
    <row r="38" spans="2:48" x14ac:dyDescent="0.2">
      <c r="B38" s="61" t="s">
        <v>113</v>
      </c>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93" t="s">
        <v>114</v>
      </c>
      <c r="AT38" s="124"/>
    </row>
    <row r="39" spans="2:48" x14ac:dyDescent="0.2">
      <c r="B39" s="21"/>
      <c r="C39" s="21"/>
      <c r="D39" s="21"/>
      <c r="E39" s="21"/>
      <c r="F39" s="21"/>
      <c r="G39" s="21"/>
      <c r="H39" s="21"/>
      <c r="I39" s="21"/>
      <c r="J39" s="21"/>
      <c r="K39" s="21"/>
      <c r="L39" s="21"/>
      <c r="M39" s="21"/>
      <c r="N39" s="21"/>
      <c r="O39" s="84"/>
      <c r="AA39" s="84"/>
      <c r="AB39" s="84"/>
      <c r="AC39" s="84"/>
      <c r="AD39" s="84"/>
      <c r="AE39" s="84"/>
      <c r="AF39" s="84"/>
      <c r="AG39" s="84"/>
      <c r="AH39" s="84"/>
      <c r="AI39" s="84"/>
      <c r="AJ39" s="84"/>
      <c r="AK39" s="84"/>
      <c r="AL39" s="84"/>
      <c r="AM39" s="84"/>
      <c r="AN39" s="84"/>
      <c r="AO39" s="84"/>
      <c r="AP39" s="84"/>
      <c r="AQ39" s="84"/>
    </row>
  </sheetData>
  <mergeCells count="4">
    <mergeCell ref="O3:Z3"/>
    <mergeCell ref="AA3:AL3"/>
    <mergeCell ref="C3:N3"/>
    <mergeCell ref="AM3:AQ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K24"/>
  <sheetViews>
    <sheetView showGridLines="0" zoomScaleNormal="100" workbookViewId="0">
      <selection activeCell="C3" sqref="C3"/>
    </sheetView>
  </sheetViews>
  <sheetFormatPr defaultColWidth="7.5546875" defaultRowHeight="10.199999999999999" x14ac:dyDescent="0.2"/>
  <cols>
    <col min="1" max="1" width="22.77734375" style="6" customWidth="1"/>
    <col min="2" max="2" width="66.77734375" style="3" customWidth="1"/>
    <col min="3" max="3" width="73.21875" style="3" customWidth="1"/>
    <col min="4" max="1545" width="7.5546875" style="6"/>
    <col min="1546" max="16384" width="7.5546875" style="3"/>
  </cols>
  <sheetData>
    <row r="2" spans="1:1545" x14ac:dyDescent="0.2">
      <c r="B2" s="18"/>
      <c r="C2" s="19"/>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row>
    <row r="3" spans="1:1545" s="69" customFormat="1" ht="36" customHeight="1" x14ac:dyDescent="0.3">
      <c r="A3" s="65"/>
      <c r="B3" s="68" t="s">
        <v>126</v>
      </c>
      <c r="C3" s="68" t="s">
        <v>127</v>
      </c>
    </row>
    <row r="4" spans="1:1545" x14ac:dyDescent="0.2">
      <c r="B4" s="18"/>
      <c r="C4" s="18"/>
    </row>
    <row r="5" spans="1:1545" s="9" customFormat="1" x14ac:dyDescent="0.2">
      <c r="A5" s="2"/>
      <c r="B5" s="2"/>
      <c r="C5" s="2"/>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c r="AMC5" s="14"/>
      <c r="AMD5" s="14"/>
      <c r="AME5" s="14"/>
      <c r="AMF5" s="14"/>
      <c r="AMG5" s="14"/>
      <c r="AMH5" s="14"/>
      <c r="AMI5" s="14"/>
      <c r="AMJ5" s="14"/>
      <c r="AMK5" s="14"/>
      <c r="AML5" s="14"/>
      <c r="AMM5" s="14"/>
      <c r="AMN5" s="14"/>
      <c r="AMO5" s="14"/>
      <c r="AMP5" s="14"/>
      <c r="AMQ5" s="14"/>
      <c r="AMR5" s="14"/>
      <c r="AMS5" s="14"/>
      <c r="AMT5" s="14"/>
      <c r="AMU5" s="14"/>
      <c r="AMV5" s="14"/>
      <c r="AMW5" s="14"/>
      <c r="AMX5" s="14"/>
      <c r="AMY5" s="14"/>
      <c r="AMZ5" s="14"/>
      <c r="ANA5" s="14"/>
      <c r="ANB5" s="14"/>
      <c r="ANC5" s="14"/>
      <c r="AND5" s="14"/>
      <c r="ANE5" s="14"/>
      <c r="ANF5" s="14"/>
      <c r="ANG5" s="14"/>
      <c r="ANH5" s="14"/>
      <c r="ANI5" s="14"/>
      <c r="ANJ5" s="14"/>
      <c r="ANK5" s="14"/>
      <c r="ANL5" s="14"/>
      <c r="ANM5" s="14"/>
      <c r="ANN5" s="14"/>
      <c r="ANO5" s="14"/>
      <c r="ANP5" s="14"/>
      <c r="ANQ5" s="14"/>
      <c r="ANR5" s="14"/>
      <c r="ANS5" s="14"/>
      <c r="ANT5" s="14"/>
      <c r="ANU5" s="14"/>
      <c r="ANV5" s="14"/>
      <c r="ANW5" s="14"/>
      <c r="ANX5" s="14"/>
      <c r="ANY5" s="14"/>
      <c r="ANZ5" s="14"/>
      <c r="AOA5" s="14"/>
      <c r="AOB5" s="14"/>
      <c r="AOC5" s="14"/>
      <c r="AOD5" s="14"/>
      <c r="AOE5" s="14"/>
      <c r="AOF5" s="14"/>
      <c r="AOG5" s="14"/>
      <c r="AOH5" s="14"/>
      <c r="AOI5" s="14"/>
      <c r="AOJ5" s="14"/>
      <c r="AOK5" s="14"/>
      <c r="AOL5" s="14"/>
      <c r="AOM5" s="14"/>
      <c r="AON5" s="14"/>
      <c r="AOO5" s="14"/>
      <c r="AOP5" s="14"/>
      <c r="AOQ5" s="14"/>
      <c r="AOR5" s="14"/>
      <c r="AOS5" s="14"/>
      <c r="AOT5" s="14"/>
      <c r="AOU5" s="14"/>
      <c r="AOV5" s="14"/>
      <c r="AOW5" s="14"/>
      <c r="AOX5" s="14"/>
      <c r="AOY5" s="14"/>
      <c r="AOZ5" s="14"/>
      <c r="APA5" s="14"/>
      <c r="APB5" s="14"/>
      <c r="APC5" s="14"/>
      <c r="APD5" s="14"/>
      <c r="APE5" s="14"/>
      <c r="APF5" s="14"/>
      <c r="APG5" s="14"/>
      <c r="APH5" s="14"/>
      <c r="API5" s="14"/>
      <c r="APJ5" s="14"/>
      <c r="APK5" s="14"/>
      <c r="APL5" s="14"/>
      <c r="APM5" s="14"/>
      <c r="APN5" s="14"/>
      <c r="APO5" s="14"/>
      <c r="APP5" s="14"/>
      <c r="APQ5" s="14"/>
      <c r="APR5" s="14"/>
      <c r="APS5" s="14"/>
      <c r="APT5" s="14"/>
      <c r="APU5" s="14"/>
      <c r="APV5" s="14"/>
      <c r="APW5" s="14"/>
      <c r="APX5" s="14"/>
      <c r="APY5" s="14"/>
      <c r="APZ5" s="14"/>
      <c r="AQA5" s="14"/>
      <c r="AQB5" s="14"/>
      <c r="AQC5" s="14"/>
      <c r="AQD5" s="14"/>
      <c r="AQE5" s="14"/>
      <c r="AQF5" s="14"/>
      <c r="AQG5" s="14"/>
      <c r="AQH5" s="14"/>
      <c r="AQI5" s="14"/>
      <c r="AQJ5" s="14"/>
      <c r="AQK5" s="14"/>
      <c r="AQL5" s="14"/>
      <c r="AQM5" s="14"/>
      <c r="AQN5" s="14"/>
      <c r="AQO5" s="14"/>
      <c r="AQP5" s="14"/>
      <c r="AQQ5" s="14"/>
      <c r="AQR5" s="14"/>
      <c r="AQS5" s="14"/>
      <c r="AQT5" s="14"/>
      <c r="AQU5" s="14"/>
      <c r="AQV5" s="14"/>
      <c r="AQW5" s="14"/>
      <c r="AQX5" s="14"/>
      <c r="AQY5" s="14"/>
      <c r="AQZ5" s="14"/>
      <c r="ARA5" s="14"/>
      <c r="ARB5" s="14"/>
      <c r="ARC5" s="14"/>
      <c r="ARD5" s="14"/>
      <c r="ARE5" s="14"/>
      <c r="ARF5" s="14"/>
      <c r="ARG5" s="14"/>
      <c r="ARH5" s="14"/>
      <c r="ARI5" s="14"/>
      <c r="ARJ5" s="14"/>
      <c r="ARK5" s="14"/>
      <c r="ARL5" s="14"/>
      <c r="ARM5" s="14"/>
      <c r="ARN5" s="14"/>
      <c r="ARO5" s="14"/>
      <c r="ARP5" s="14"/>
      <c r="ARQ5" s="14"/>
      <c r="ARR5" s="14"/>
      <c r="ARS5" s="14"/>
      <c r="ART5" s="14"/>
      <c r="ARU5" s="14"/>
      <c r="ARV5" s="14"/>
      <c r="ARW5" s="14"/>
      <c r="ARX5" s="14"/>
      <c r="ARY5" s="14"/>
      <c r="ARZ5" s="14"/>
      <c r="ASA5" s="14"/>
      <c r="ASB5" s="14"/>
      <c r="ASC5" s="14"/>
      <c r="ASD5" s="14"/>
      <c r="ASE5" s="14"/>
      <c r="ASF5" s="14"/>
      <c r="ASG5" s="14"/>
      <c r="ASH5" s="14"/>
      <c r="ASI5" s="14"/>
      <c r="ASJ5" s="14"/>
      <c r="ASK5" s="14"/>
      <c r="ASL5" s="14"/>
      <c r="ASM5" s="14"/>
      <c r="ASN5" s="14"/>
      <c r="ASO5" s="14"/>
      <c r="ASP5" s="14"/>
      <c r="ASQ5" s="14"/>
      <c r="ASR5" s="14"/>
      <c r="ASS5" s="14"/>
      <c r="AST5" s="14"/>
      <c r="ASU5" s="14"/>
      <c r="ASV5" s="14"/>
      <c r="ASW5" s="14"/>
      <c r="ASX5" s="14"/>
      <c r="ASY5" s="14"/>
      <c r="ASZ5" s="14"/>
      <c r="ATA5" s="14"/>
      <c r="ATB5" s="14"/>
      <c r="ATC5" s="14"/>
      <c r="ATD5" s="14"/>
      <c r="ATE5" s="14"/>
      <c r="ATF5" s="14"/>
      <c r="ATG5" s="14"/>
      <c r="ATH5" s="14"/>
      <c r="ATI5" s="14"/>
      <c r="ATJ5" s="14"/>
      <c r="ATK5" s="14"/>
      <c r="ATL5" s="14"/>
      <c r="ATM5" s="14"/>
      <c r="ATN5" s="14"/>
      <c r="ATO5" s="14"/>
      <c r="ATP5" s="14"/>
      <c r="ATQ5" s="14"/>
      <c r="ATR5" s="14"/>
      <c r="ATS5" s="14"/>
      <c r="ATT5" s="14"/>
      <c r="ATU5" s="14"/>
      <c r="ATV5" s="14"/>
      <c r="ATW5" s="14"/>
      <c r="ATX5" s="14"/>
      <c r="ATY5" s="14"/>
      <c r="ATZ5" s="14"/>
      <c r="AUA5" s="14"/>
      <c r="AUB5" s="14"/>
      <c r="AUC5" s="14"/>
      <c r="AUD5" s="14"/>
      <c r="AUE5" s="14"/>
      <c r="AUF5" s="14"/>
      <c r="AUG5" s="14"/>
      <c r="AUH5" s="14"/>
      <c r="AUI5" s="14"/>
      <c r="AUJ5" s="14"/>
      <c r="AUK5" s="14"/>
      <c r="AUL5" s="14"/>
      <c r="AUM5" s="14"/>
      <c r="AUN5" s="14"/>
      <c r="AUO5" s="14"/>
      <c r="AUP5" s="14"/>
      <c r="AUQ5" s="14"/>
      <c r="AUR5" s="14"/>
      <c r="AUS5" s="14"/>
      <c r="AUT5" s="14"/>
      <c r="AUU5" s="14"/>
      <c r="AUV5" s="14"/>
      <c r="AUW5" s="14"/>
      <c r="AUX5" s="14"/>
      <c r="AUY5" s="14"/>
      <c r="AUZ5" s="14"/>
      <c r="AVA5" s="14"/>
      <c r="AVB5" s="14"/>
      <c r="AVC5" s="14"/>
      <c r="AVD5" s="14"/>
      <c r="AVE5" s="14"/>
      <c r="AVF5" s="14"/>
      <c r="AVG5" s="14"/>
      <c r="AVH5" s="14"/>
      <c r="AVI5" s="14"/>
      <c r="AVJ5" s="14"/>
      <c r="AVK5" s="14"/>
      <c r="AVL5" s="14"/>
      <c r="AVM5" s="14"/>
      <c r="AVN5" s="14"/>
      <c r="AVO5" s="14"/>
      <c r="AVP5" s="14"/>
      <c r="AVQ5" s="14"/>
      <c r="AVR5" s="14"/>
      <c r="AVS5" s="14"/>
      <c r="AVT5" s="14"/>
      <c r="AVU5" s="14"/>
      <c r="AVV5" s="14"/>
      <c r="AVW5" s="14"/>
      <c r="AVX5" s="14"/>
      <c r="AVY5" s="14"/>
      <c r="AVZ5" s="14"/>
      <c r="AWA5" s="14"/>
      <c r="AWB5" s="14"/>
      <c r="AWC5" s="14"/>
      <c r="AWD5" s="14"/>
      <c r="AWE5" s="14"/>
      <c r="AWF5" s="14"/>
      <c r="AWG5" s="14"/>
      <c r="AWH5" s="14"/>
      <c r="AWI5" s="14"/>
      <c r="AWJ5" s="14"/>
      <c r="AWK5" s="14"/>
      <c r="AWL5" s="14"/>
      <c r="AWM5" s="14"/>
      <c r="AWN5" s="14"/>
      <c r="AWO5" s="14"/>
      <c r="AWP5" s="14"/>
      <c r="AWQ5" s="14"/>
      <c r="AWR5" s="14"/>
      <c r="AWS5" s="14"/>
      <c r="AWT5" s="14"/>
      <c r="AWU5" s="14"/>
      <c r="AWV5" s="14"/>
      <c r="AWW5" s="14"/>
      <c r="AWX5" s="14"/>
      <c r="AWY5" s="14"/>
      <c r="AWZ5" s="14"/>
      <c r="AXA5" s="14"/>
      <c r="AXB5" s="14"/>
      <c r="AXC5" s="14"/>
      <c r="AXD5" s="14"/>
      <c r="AXE5" s="14"/>
      <c r="AXF5" s="14"/>
      <c r="AXG5" s="14"/>
      <c r="AXH5" s="14"/>
      <c r="AXI5" s="14"/>
      <c r="AXJ5" s="14"/>
      <c r="AXK5" s="14"/>
      <c r="AXL5" s="14"/>
      <c r="AXM5" s="14"/>
      <c r="AXN5" s="14"/>
      <c r="AXO5" s="14"/>
      <c r="AXP5" s="14"/>
      <c r="AXQ5" s="14"/>
      <c r="AXR5" s="14"/>
      <c r="AXS5" s="14"/>
      <c r="AXT5" s="14"/>
      <c r="AXU5" s="14"/>
      <c r="AXV5" s="14"/>
      <c r="AXW5" s="14"/>
      <c r="AXX5" s="14"/>
      <c r="AXY5" s="14"/>
      <c r="AXZ5" s="14"/>
      <c r="AYA5" s="14"/>
      <c r="AYB5" s="14"/>
      <c r="AYC5" s="14"/>
      <c r="AYD5" s="14"/>
      <c r="AYE5" s="14"/>
      <c r="AYF5" s="14"/>
      <c r="AYG5" s="14"/>
      <c r="AYH5" s="14"/>
      <c r="AYI5" s="14"/>
      <c r="AYJ5" s="14"/>
      <c r="AYK5" s="14"/>
      <c r="AYL5" s="14"/>
      <c r="AYM5" s="14"/>
      <c r="AYN5" s="14"/>
      <c r="AYO5" s="14"/>
      <c r="AYP5" s="14"/>
      <c r="AYQ5" s="14"/>
      <c r="AYR5" s="14"/>
      <c r="AYS5" s="14"/>
      <c r="AYT5" s="14"/>
      <c r="AYU5" s="14"/>
      <c r="AYV5" s="14"/>
      <c r="AYW5" s="14"/>
      <c r="AYX5" s="14"/>
      <c r="AYY5" s="14"/>
      <c r="AYZ5" s="14"/>
      <c r="AZA5" s="14"/>
      <c r="AZB5" s="14"/>
      <c r="AZC5" s="14"/>
      <c r="AZD5" s="14"/>
      <c r="AZE5" s="14"/>
      <c r="AZF5" s="14"/>
      <c r="AZG5" s="14"/>
      <c r="AZH5" s="14"/>
      <c r="AZI5" s="14"/>
      <c r="AZJ5" s="14"/>
      <c r="AZK5" s="14"/>
      <c r="AZL5" s="14"/>
      <c r="AZM5" s="14"/>
      <c r="AZN5" s="14"/>
      <c r="AZO5" s="14"/>
      <c r="AZP5" s="14"/>
      <c r="AZQ5" s="14"/>
      <c r="AZR5" s="14"/>
      <c r="AZS5" s="14"/>
      <c r="AZT5" s="14"/>
      <c r="AZU5" s="14"/>
      <c r="AZV5" s="14"/>
      <c r="AZW5" s="14"/>
      <c r="AZX5" s="14"/>
      <c r="AZY5" s="14"/>
      <c r="AZZ5" s="14"/>
      <c r="BAA5" s="14"/>
      <c r="BAB5" s="14"/>
      <c r="BAC5" s="14"/>
      <c r="BAD5" s="14"/>
      <c r="BAE5" s="14"/>
      <c r="BAF5" s="14"/>
      <c r="BAG5" s="14"/>
      <c r="BAH5" s="14"/>
      <c r="BAI5" s="14"/>
      <c r="BAJ5" s="14"/>
      <c r="BAK5" s="14"/>
      <c r="BAL5" s="14"/>
      <c r="BAM5" s="14"/>
      <c r="BAN5" s="14"/>
      <c r="BAO5" s="14"/>
      <c r="BAP5" s="14"/>
      <c r="BAQ5" s="14"/>
      <c r="BAR5" s="14"/>
      <c r="BAS5" s="14"/>
      <c r="BAT5" s="14"/>
      <c r="BAU5" s="14"/>
      <c r="BAV5" s="14"/>
      <c r="BAW5" s="14"/>
      <c r="BAX5" s="14"/>
      <c r="BAY5" s="14"/>
      <c r="BAZ5" s="14"/>
      <c r="BBA5" s="14"/>
      <c r="BBB5" s="14"/>
      <c r="BBC5" s="14"/>
      <c r="BBD5" s="14"/>
      <c r="BBE5" s="14"/>
      <c r="BBF5" s="14"/>
      <c r="BBG5" s="14"/>
      <c r="BBH5" s="14"/>
      <c r="BBI5" s="14"/>
      <c r="BBJ5" s="14"/>
      <c r="BBK5" s="14"/>
      <c r="BBL5" s="14"/>
      <c r="BBM5" s="14"/>
      <c r="BBN5" s="14"/>
      <c r="BBO5" s="14"/>
      <c r="BBP5" s="14"/>
      <c r="BBQ5" s="14"/>
      <c r="BBR5" s="14"/>
      <c r="BBS5" s="14"/>
      <c r="BBT5" s="14"/>
      <c r="BBU5" s="14"/>
      <c r="BBV5" s="14"/>
      <c r="BBW5" s="14"/>
      <c r="BBX5" s="14"/>
      <c r="BBY5" s="14"/>
      <c r="BBZ5" s="14"/>
      <c r="BCA5" s="14"/>
      <c r="BCB5" s="14"/>
      <c r="BCC5" s="14"/>
      <c r="BCD5" s="14"/>
      <c r="BCE5" s="14"/>
      <c r="BCF5" s="14"/>
      <c r="BCG5" s="14"/>
      <c r="BCH5" s="14"/>
      <c r="BCI5" s="14"/>
      <c r="BCJ5" s="14"/>
      <c r="BCK5" s="14"/>
      <c r="BCL5" s="14"/>
      <c r="BCM5" s="14"/>
      <c r="BCN5" s="14"/>
      <c r="BCO5" s="14"/>
      <c r="BCP5" s="14"/>
      <c r="BCQ5" s="14"/>
      <c r="BCR5" s="14"/>
      <c r="BCS5" s="14"/>
      <c r="BCT5" s="14"/>
      <c r="BCU5" s="14"/>
      <c r="BCV5" s="14"/>
      <c r="BCW5" s="14"/>
      <c r="BCX5" s="14"/>
      <c r="BCY5" s="14"/>
      <c r="BCZ5" s="14"/>
      <c r="BDA5" s="14"/>
      <c r="BDB5" s="14"/>
      <c r="BDC5" s="14"/>
      <c r="BDD5" s="14"/>
      <c r="BDE5" s="14"/>
      <c r="BDF5" s="14"/>
      <c r="BDG5" s="14"/>
      <c r="BDH5" s="14"/>
      <c r="BDI5" s="14"/>
      <c r="BDJ5" s="14"/>
      <c r="BDK5" s="14"/>
      <c r="BDL5" s="14"/>
      <c r="BDM5" s="14"/>
      <c r="BDN5" s="14"/>
      <c r="BDO5" s="14"/>
      <c r="BDP5" s="14"/>
      <c r="BDQ5" s="14"/>
      <c r="BDR5" s="14"/>
      <c r="BDS5" s="14"/>
      <c r="BDT5" s="14"/>
      <c r="BDU5" s="14"/>
      <c r="BDV5" s="14"/>
      <c r="BDW5" s="14"/>
      <c r="BDX5" s="14"/>
      <c r="BDY5" s="14"/>
      <c r="BDZ5" s="14"/>
      <c r="BEA5" s="14"/>
      <c r="BEB5" s="14"/>
      <c r="BEC5" s="14"/>
      <c r="BED5" s="14"/>
      <c r="BEE5" s="14"/>
      <c r="BEF5" s="14"/>
      <c r="BEG5" s="14"/>
      <c r="BEH5" s="14"/>
      <c r="BEI5" s="14"/>
      <c r="BEJ5" s="14"/>
      <c r="BEK5" s="14"/>
      <c r="BEL5" s="14"/>
      <c r="BEM5" s="14"/>
      <c r="BEN5" s="14"/>
      <c r="BEO5" s="14"/>
      <c r="BEP5" s="14"/>
      <c r="BEQ5" s="14"/>
      <c r="BER5" s="14"/>
      <c r="BES5" s="14"/>
      <c r="BET5" s="14"/>
      <c r="BEU5" s="14"/>
      <c r="BEV5" s="14"/>
      <c r="BEW5" s="14"/>
      <c r="BEX5" s="14"/>
      <c r="BEY5" s="14"/>
      <c r="BEZ5" s="14"/>
      <c r="BFA5" s="14"/>
      <c r="BFB5" s="14"/>
      <c r="BFC5" s="14"/>
      <c r="BFD5" s="14"/>
      <c r="BFE5" s="14"/>
      <c r="BFF5" s="14"/>
      <c r="BFG5" s="14"/>
      <c r="BFH5" s="14"/>
      <c r="BFI5" s="14"/>
      <c r="BFJ5" s="14"/>
      <c r="BFK5" s="14"/>
      <c r="BFL5" s="14"/>
      <c r="BFM5" s="14"/>
      <c r="BFN5" s="14"/>
      <c r="BFO5" s="14"/>
      <c r="BFP5" s="14"/>
      <c r="BFQ5" s="14"/>
      <c r="BFR5" s="14"/>
      <c r="BFS5" s="14"/>
      <c r="BFT5" s="14"/>
      <c r="BFU5" s="14"/>
      <c r="BFV5" s="14"/>
      <c r="BFW5" s="14"/>
      <c r="BFX5" s="14"/>
      <c r="BFY5" s="14"/>
      <c r="BFZ5" s="14"/>
      <c r="BGA5" s="14"/>
      <c r="BGB5" s="14"/>
      <c r="BGC5" s="14"/>
      <c r="BGD5" s="14"/>
      <c r="BGE5" s="14"/>
      <c r="BGF5" s="14"/>
      <c r="BGG5" s="14"/>
      <c r="BGH5" s="14"/>
      <c r="BGI5" s="14"/>
      <c r="BGJ5" s="14"/>
      <c r="BGK5" s="14"/>
    </row>
    <row r="6" spans="1:1545" x14ac:dyDescent="0.2">
      <c r="B6" s="6"/>
      <c r="C6" s="6"/>
    </row>
    <row r="7" spans="1:1545" ht="13.2" x14ac:dyDescent="0.25">
      <c r="B7" s="12" t="s">
        <v>6</v>
      </c>
      <c r="C7" s="39" t="s">
        <v>79</v>
      </c>
      <c r="D7" s="15"/>
      <c r="E7" s="15"/>
    </row>
    <row r="8" spans="1:1545" ht="13.2" x14ac:dyDescent="0.25">
      <c r="B8" s="12"/>
      <c r="C8" s="39"/>
      <c r="D8" s="15"/>
      <c r="E8" s="15"/>
    </row>
    <row r="9" spans="1:1545" s="5" customFormat="1" ht="14.4" x14ac:dyDescent="0.3">
      <c r="A9" s="62"/>
      <c r="B9" s="70" t="s">
        <v>77</v>
      </c>
      <c r="C9" s="27" t="s">
        <v>71</v>
      </c>
      <c r="D9" s="63"/>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row>
    <row r="10" spans="1:1545" s="5" customFormat="1" ht="20.399999999999999" x14ac:dyDescent="0.3">
      <c r="A10" s="62"/>
      <c r="B10" s="71" t="s">
        <v>78</v>
      </c>
      <c r="C10" s="27" t="s">
        <v>72</v>
      </c>
      <c r="D10" s="63"/>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row>
    <row r="11" spans="1:1545" s="5" customFormat="1" ht="35.1" customHeight="1" x14ac:dyDescent="0.2">
      <c r="A11" s="62"/>
      <c r="B11" s="71" t="s">
        <v>40</v>
      </c>
      <c r="C11" s="87" t="s">
        <v>73</v>
      </c>
      <c r="D11" s="28"/>
      <c r="E11" s="62"/>
      <c r="F11" s="62"/>
      <c r="G11" s="62"/>
      <c r="H11" s="62"/>
      <c r="I11" s="62"/>
      <c r="J11" s="62"/>
      <c r="K11" s="62"/>
      <c r="L11" s="62"/>
      <c r="M11" s="62"/>
      <c r="N11" s="62"/>
      <c r="O11" s="62"/>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row>
    <row r="12" spans="1:1545" x14ac:dyDescent="0.2">
      <c r="B12" s="30"/>
      <c r="C12" s="72"/>
      <c r="D12" s="28"/>
    </row>
    <row r="13" spans="1:1545" ht="14.4" x14ac:dyDescent="0.3">
      <c r="B13" s="73" t="s">
        <v>7</v>
      </c>
      <c r="C13" s="74" t="s">
        <v>75</v>
      </c>
      <c r="D13"/>
      <c r="E13"/>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row>
    <row r="14" spans="1:1545" s="6" customFormat="1" x14ac:dyDescent="0.2">
      <c r="B14" s="75" t="s">
        <v>109</v>
      </c>
      <c r="C14" s="75" t="s">
        <v>110</v>
      </c>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c r="IW14" s="38"/>
      <c r="IX14" s="38"/>
      <c r="IY14" s="38"/>
      <c r="IZ14" s="38"/>
      <c r="JA14" s="38"/>
      <c r="JB14" s="38"/>
      <c r="JC14" s="38"/>
      <c r="JD14" s="38"/>
      <c r="JE14" s="38"/>
      <c r="JF14" s="38"/>
      <c r="JG14" s="38"/>
      <c r="JH14" s="38"/>
      <c r="JI14" s="38"/>
      <c r="JJ14" s="38"/>
      <c r="JK14" s="38"/>
      <c r="JL14" s="38"/>
      <c r="JM14" s="38"/>
      <c r="JN14" s="38"/>
      <c r="JO14" s="38"/>
      <c r="JP14" s="38"/>
      <c r="JQ14" s="38"/>
      <c r="JR14" s="38"/>
      <c r="JS14" s="38"/>
      <c r="JT14" s="38"/>
      <c r="JU14" s="38"/>
      <c r="JV14" s="38"/>
      <c r="JW14" s="38"/>
      <c r="JX14" s="38"/>
      <c r="JY14" s="38"/>
      <c r="JZ14" s="38"/>
      <c r="KA14" s="38"/>
      <c r="KB14" s="38"/>
      <c r="KC14" s="38"/>
      <c r="KD14" s="38"/>
      <c r="KE14" s="38"/>
      <c r="KF14" s="38"/>
      <c r="KG14" s="38"/>
      <c r="KH14" s="38"/>
      <c r="KI14" s="38"/>
      <c r="KJ14" s="38"/>
      <c r="KK14" s="38"/>
      <c r="KL14" s="38"/>
      <c r="KM14" s="38"/>
      <c r="KN14" s="38"/>
      <c r="KO14" s="38"/>
      <c r="KP14" s="38"/>
      <c r="KQ14" s="38"/>
      <c r="KR14" s="38"/>
      <c r="KS14" s="38"/>
      <c r="KT14" s="38"/>
      <c r="KU14" s="38"/>
      <c r="KV14" s="38"/>
      <c r="KW14" s="38"/>
      <c r="KX14" s="38"/>
      <c r="KY14" s="38"/>
      <c r="KZ14" s="38"/>
      <c r="LA14" s="38"/>
      <c r="LB14" s="38"/>
      <c r="LC14" s="38"/>
      <c r="LD14" s="38"/>
      <c r="LE14" s="38"/>
      <c r="LF14" s="38"/>
      <c r="LG14" s="38"/>
      <c r="LH14" s="38"/>
      <c r="LI14" s="38"/>
      <c r="LJ14" s="38"/>
      <c r="LK14" s="38"/>
      <c r="LL14" s="38"/>
      <c r="LM14" s="38"/>
      <c r="LN14" s="38"/>
      <c r="LO14" s="38"/>
      <c r="LP14" s="38"/>
      <c r="LQ14" s="38"/>
      <c r="LR14" s="38"/>
      <c r="LS14" s="38"/>
      <c r="LT14" s="38"/>
      <c r="LU14" s="38"/>
      <c r="LV14" s="38"/>
      <c r="LW14" s="38"/>
      <c r="LX14" s="38"/>
      <c r="LY14" s="38"/>
      <c r="LZ14" s="38"/>
      <c r="MA14" s="38"/>
      <c r="MB14" s="38"/>
      <c r="MC14" s="38"/>
      <c r="MD14" s="38"/>
      <c r="ME14" s="38"/>
      <c r="MF14" s="38"/>
      <c r="MG14" s="38"/>
      <c r="MH14" s="38"/>
      <c r="MI14" s="38"/>
      <c r="MJ14" s="38"/>
      <c r="MK14" s="38"/>
      <c r="ML14" s="38"/>
      <c r="MM14" s="38"/>
      <c r="MN14" s="38"/>
      <c r="MO14" s="38"/>
      <c r="MP14" s="38"/>
      <c r="MQ14" s="38"/>
      <c r="MR14" s="38"/>
      <c r="MS14" s="38"/>
      <c r="MT14" s="38"/>
      <c r="MU14" s="38"/>
      <c r="MV14" s="38"/>
      <c r="MW14" s="38"/>
      <c r="MX14" s="38"/>
      <c r="MY14" s="38"/>
      <c r="MZ14" s="38"/>
      <c r="NA14" s="38"/>
      <c r="NB14" s="38"/>
      <c r="NC14" s="38"/>
      <c r="ND14" s="38"/>
      <c r="NE14" s="38"/>
      <c r="NF14" s="38"/>
      <c r="NG14" s="38"/>
      <c r="NH14" s="38"/>
      <c r="NI14" s="38"/>
      <c r="NJ14" s="38"/>
      <c r="NK14" s="38"/>
      <c r="NL14" s="38"/>
      <c r="NM14" s="38"/>
      <c r="NN14" s="38"/>
      <c r="NO14" s="38"/>
      <c r="NP14" s="38"/>
      <c r="NQ14" s="38"/>
      <c r="NR14" s="38"/>
      <c r="NS14" s="38"/>
      <c r="NT14" s="38"/>
      <c r="NU14" s="38"/>
      <c r="NV14" s="38"/>
      <c r="NW14" s="38"/>
      <c r="NX14" s="38"/>
      <c r="NY14" s="38"/>
      <c r="NZ14" s="38"/>
      <c r="OA14" s="38"/>
      <c r="OB14" s="38"/>
      <c r="OC14" s="38"/>
      <c r="OD14" s="38"/>
      <c r="OE14" s="38"/>
      <c r="OF14" s="38"/>
      <c r="OG14" s="38"/>
      <c r="OH14" s="38"/>
      <c r="OI14" s="38"/>
      <c r="OJ14" s="38"/>
      <c r="OK14" s="38"/>
      <c r="OL14" s="38"/>
      <c r="OM14" s="38"/>
      <c r="ON14" s="38"/>
      <c r="OO14" s="38"/>
      <c r="OP14" s="38"/>
      <c r="OQ14" s="38"/>
      <c r="OR14" s="38"/>
      <c r="OS14" s="38"/>
      <c r="OT14" s="38"/>
      <c r="OU14" s="38"/>
      <c r="OV14" s="38"/>
      <c r="OW14" s="38"/>
      <c r="OX14" s="38"/>
      <c r="OY14" s="38"/>
      <c r="OZ14" s="38"/>
      <c r="PA14" s="38"/>
      <c r="PB14" s="38"/>
      <c r="PC14" s="38"/>
      <c r="PD14" s="38"/>
      <c r="PE14" s="38"/>
      <c r="PF14" s="38"/>
      <c r="PG14" s="38"/>
      <c r="PH14" s="38"/>
      <c r="PI14" s="38"/>
      <c r="PJ14" s="38"/>
      <c r="PK14" s="38"/>
      <c r="PL14" s="38"/>
      <c r="PM14" s="38"/>
      <c r="PN14" s="38"/>
      <c r="PO14" s="38"/>
      <c r="PP14" s="38"/>
      <c r="PQ14" s="38"/>
      <c r="PR14" s="38"/>
      <c r="PS14" s="38"/>
      <c r="PT14" s="38"/>
      <c r="PU14" s="38"/>
      <c r="PV14" s="38"/>
      <c r="PW14" s="38"/>
      <c r="PX14" s="38"/>
      <c r="PY14" s="38"/>
      <c r="PZ14" s="38"/>
      <c r="QA14" s="38"/>
      <c r="QB14" s="38"/>
      <c r="QC14" s="38"/>
      <c r="QD14" s="38"/>
      <c r="QE14" s="38"/>
      <c r="QF14" s="38"/>
      <c r="QG14" s="38"/>
      <c r="QH14" s="38"/>
      <c r="QI14" s="38"/>
      <c r="QJ14" s="38"/>
      <c r="QK14" s="38"/>
      <c r="QL14" s="38"/>
      <c r="QM14" s="38"/>
      <c r="QN14" s="38"/>
      <c r="QO14" s="38"/>
      <c r="QP14" s="38"/>
      <c r="QQ14" s="38"/>
      <c r="QR14" s="38"/>
      <c r="QS14" s="38"/>
      <c r="QT14" s="38"/>
      <c r="QU14" s="38"/>
      <c r="QV14" s="38"/>
      <c r="QW14" s="38"/>
      <c r="QX14" s="38"/>
      <c r="QY14" s="38"/>
      <c r="QZ14" s="38"/>
      <c r="RA14" s="38"/>
      <c r="RB14" s="38"/>
      <c r="RC14" s="38"/>
      <c r="RD14" s="38"/>
      <c r="RE14" s="38"/>
      <c r="RF14" s="38"/>
      <c r="RG14" s="38"/>
      <c r="RH14" s="38"/>
      <c r="RI14" s="38"/>
      <c r="RJ14" s="38"/>
      <c r="RK14" s="38"/>
      <c r="RL14" s="38"/>
      <c r="RM14" s="38"/>
      <c r="RN14" s="38"/>
      <c r="RO14" s="38"/>
      <c r="RP14" s="38"/>
      <c r="RQ14" s="38"/>
      <c r="RR14" s="38"/>
      <c r="RS14" s="38"/>
      <c r="RT14" s="38"/>
      <c r="RU14" s="38"/>
      <c r="RV14" s="38"/>
      <c r="RW14" s="38"/>
      <c r="RX14" s="38"/>
      <c r="RY14" s="38"/>
      <c r="RZ14" s="38"/>
      <c r="SA14" s="38"/>
      <c r="SB14" s="38"/>
      <c r="SC14" s="38"/>
      <c r="SD14" s="38"/>
      <c r="SE14" s="38"/>
      <c r="SF14" s="38"/>
      <c r="SG14" s="38"/>
      <c r="SH14" s="38"/>
      <c r="SI14" s="38"/>
      <c r="SJ14" s="38"/>
      <c r="SK14" s="38"/>
      <c r="SL14" s="38"/>
      <c r="SM14" s="38"/>
      <c r="SN14" s="38"/>
      <c r="SO14" s="38"/>
      <c r="SP14" s="38"/>
      <c r="SQ14" s="38"/>
      <c r="SR14" s="38"/>
      <c r="SS14" s="38"/>
      <c r="ST14" s="38"/>
      <c r="SU14" s="38"/>
      <c r="SV14" s="38"/>
      <c r="SW14" s="38"/>
      <c r="SX14" s="38"/>
      <c r="SY14" s="38"/>
      <c r="SZ14" s="38"/>
      <c r="TA14" s="38"/>
      <c r="TB14" s="38"/>
      <c r="TC14" s="38"/>
      <c r="TD14" s="38"/>
      <c r="TE14" s="38"/>
      <c r="TF14" s="38"/>
      <c r="TG14" s="38"/>
      <c r="TH14" s="38"/>
      <c r="TI14" s="38"/>
      <c r="TJ14" s="38"/>
      <c r="TK14" s="38"/>
      <c r="TL14" s="38"/>
      <c r="TM14" s="38"/>
      <c r="TN14" s="38"/>
      <c r="TO14" s="38"/>
      <c r="TP14" s="38"/>
      <c r="TQ14" s="38"/>
      <c r="TR14" s="38"/>
      <c r="TS14" s="38"/>
      <c r="TT14" s="38"/>
      <c r="TU14" s="38"/>
      <c r="TV14" s="38"/>
      <c r="TW14" s="38"/>
      <c r="TX14" s="38"/>
      <c r="TY14" s="38"/>
      <c r="TZ14" s="38"/>
      <c r="UA14" s="38"/>
      <c r="UB14" s="38"/>
      <c r="UC14" s="38"/>
      <c r="UD14" s="38"/>
      <c r="UE14" s="38"/>
      <c r="UF14" s="38"/>
      <c r="UG14" s="38"/>
      <c r="UH14" s="38"/>
      <c r="UI14" s="38"/>
      <c r="UJ14" s="38"/>
      <c r="UK14" s="38"/>
      <c r="UL14" s="38"/>
      <c r="UM14" s="38"/>
      <c r="UN14" s="38"/>
      <c r="UO14" s="38"/>
      <c r="UP14" s="38"/>
      <c r="UQ14" s="38"/>
      <c r="UR14" s="38"/>
      <c r="US14" s="38"/>
      <c r="UT14" s="38"/>
      <c r="UU14" s="38"/>
      <c r="UV14" s="38"/>
      <c r="UW14" s="38"/>
      <c r="UX14" s="38"/>
      <c r="UY14" s="38"/>
      <c r="UZ14" s="38"/>
      <c r="VA14" s="38"/>
      <c r="VB14" s="38"/>
      <c r="VC14" s="38"/>
      <c r="VD14" s="38"/>
      <c r="VE14" s="38"/>
      <c r="VF14" s="38"/>
      <c r="VG14" s="38"/>
      <c r="VH14" s="38"/>
      <c r="VI14" s="38"/>
      <c r="VJ14" s="38"/>
      <c r="VK14" s="38"/>
      <c r="VL14" s="38"/>
      <c r="VM14" s="38"/>
      <c r="VN14" s="38"/>
      <c r="VO14" s="38"/>
      <c r="VP14" s="38"/>
      <c r="VQ14" s="38"/>
      <c r="VR14" s="38"/>
      <c r="VS14" s="38"/>
      <c r="VT14" s="38"/>
      <c r="VU14" s="38"/>
      <c r="VV14" s="38"/>
      <c r="VW14" s="38"/>
      <c r="VX14" s="38"/>
      <c r="VY14" s="38"/>
      <c r="VZ14" s="38"/>
      <c r="WA14" s="38"/>
      <c r="WB14" s="38"/>
      <c r="WC14" s="38"/>
      <c r="WD14" s="38"/>
      <c r="WE14" s="38"/>
      <c r="WF14" s="38"/>
      <c r="WG14" s="38"/>
      <c r="WH14" s="38"/>
      <c r="WI14" s="38"/>
      <c r="WJ14" s="38"/>
      <c r="WK14" s="38"/>
      <c r="WL14" s="38"/>
      <c r="WM14" s="38"/>
      <c r="WN14" s="38"/>
      <c r="WO14" s="38"/>
      <c r="WP14" s="38"/>
      <c r="WQ14" s="38"/>
      <c r="WR14" s="38"/>
      <c r="WS14" s="38"/>
      <c r="WT14" s="38"/>
      <c r="WU14" s="38"/>
      <c r="WV14" s="38"/>
      <c r="WW14" s="38"/>
      <c r="WX14" s="38"/>
      <c r="WY14" s="38"/>
      <c r="WZ14" s="38"/>
      <c r="XA14" s="38"/>
      <c r="XB14" s="38"/>
      <c r="XC14" s="38"/>
      <c r="XD14" s="38"/>
      <c r="XE14" s="38"/>
      <c r="XF14" s="38"/>
      <c r="XG14" s="38"/>
      <c r="XH14" s="38"/>
      <c r="XI14" s="38"/>
      <c r="XJ14" s="38"/>
      <c r="XK14" s="38"/>
      <c r="XL14" s="38"/>
      <c r="XM14" s="38"/>
      <c r="XN14" s="38"/>
      <c r="XO14" s="38"/>
      <c r="XP14" s="38"/>
      <c r="XQ14" s="38"/>
      <c r="XR14" s="38"/>
      <c r="XS14" s="38"/>
      <c r="XT14" s="38"/>
      <c r="XU14" s="38"/>
      <c r="XV14" s="38"/>
      <c r="XW14" s="38"/>
      <c r="XX14" s="38"/>
      <c r="XY14" s="38"/>
      <c r="XZ14" s="38"/>
      <c r="YA14" s="38"/>
      <c r="YB14" s="38"/>
      <c r="YC14" s="38"/>
      <c r="YD14" s="38"/>
      <c r="YE14" s="38"/>
      <c r="YF14" s="38"/>
      <c r="YG14" s="38"/>
      <c r="YH14" s="38"/>
      <c r="YI14" s="38"/>
      <c r="YJ14" s="38"/>
      <c r="YK14" s="38"/>
      <c r="YL14" s="38"/>
      <c r="YM14" s="38"/>
      <c r="YN14" s="38"/>
      <c r="YO14" s="38"/>
      <c r="YP14" s="38"/>
      <c r="YQ14" s="38"/>
      <c r="YR14" s="38"/>
      <c r="YS14" s="38"/>
      <c r="YT14" s="38"/>
      <c r="YU14" s="38"/>
      <c r="YV14" s="38"/>
      <c r="YW14" s="38"/>
      <c r="YX14" s="38"/>
      <c r="YY14" s="38"/>
      <c r="YZ14" s="38"/>
      <c r="ZA14" s="38"/>
      <c r="ZB14" s="38"/>
      <c r="ZC14" s="38"/>
      <c r="ZD14" s="38"/>
      <c r="ZE14" s="38"/>
      <c r="ZF14" s="38"/>
      <c r="ZG14" s="38"/>
      <c r="ZH14" s="38"/>
      <c r="ZI14" s="38"/>
      <c r="ZJ14" s="38"/>
      <c r="ZK14" s="38"/>
      <c r="ZL14" s="38"/>
      <c r="ZM14" s="38"/>
      <c r="ZN14" s="38"/>
      <c r="ZO14" s="38"/>
      <c r="ZP14" s="38"/>
      <c r="ZQ14" s="38"/>
      <c r="ZR14" s="38"/>
      <c r="ZS14" s="38"/>
      <c r="ZT14" s="38"/>
      <c r="ZU14" s="38"/>
      <c r="ZV14" s="38"/>
      <c r="ZW14" s="38"/>
      <c r="ZX14" s="38"/>
      <c r="ZY14" s="38"/>
      <c r="ZZ14" s="38"/>
      <c r="AAA14" s="38"/>
      <c r="AAB14" s="38"/>
      <c r="AAC14" s="38"/>
      <c r="AAD14" s="38"/>
      <c r="AAE14" s="38"/>
      <c r="AAF14" s="38"/>
      <c r="AAG14" s="38"/>
      <c r="AAH14" s="38"/>
      <c r="AAI14" s="38"/>
      <c r="AAJ14" s="38"/>
      <c r="AAK14" s="38"/>
      <c r="AAL14" s="38"/>
      <c r="AAM14" s="38"/>
      <c r="AAN14" s="38"/>
      <c r="AAO14" s="38"/>
      <c r="AAP14" s="38"/>
      <c r="AAQ14" s="38"/>
      <c r="AAR14" s="38"/>
      <c r="AAS14" s="38"/>
      <c r="AAT14" s="38"/>
      <c r="AAU14" s="38"/>
      <c r="AAV14" s="38"/>
      <c r="AAW14" s="38"/>
      <c r="AAX14" s="38"/>
      <c r="AAY14" s="38"/>
      <c r="AAZ14" s="38"/>
      <c r="ABA14" s="38"/>
      <c r="ABB14" s="38"/>
      <c r="ABC14" s="38"/>
      <c r="ABD14" s="38"/>
      <c r="ABE14" s="38"/>
      <c r="ABF14" s="38"/>
      <c r="ABG14" s="38"/>
      <c r="ABH14" s="38"/>
      <c r="ABI14" s="38"/>
      <c r="ABJ14" s="38"/>
      <c r="ABK14" s="38"/>
      <c r="ABL14" s="38"/>
      <c r="ABM14" s="38"/>
      <c r="ABN14" s="38"/>
      <c r="ABO14" s="38"/>
      <c r="ABP14" s="38"/>
      <c r="ABQ14" s="38"/>
      <c r="ABR14" s="38"/>
      <c r="ABS14" s="38"/>
      <c r="ABT14" s="38"/>
      <c r="ABU14" s="38"/>
      <c r="ABV14" s="38"/>
      <c r="ABW14" s="38"/>
      <c r="ABX14" s="38"/>
      <c r="ABY14" s="38"/>
      <c r="ABZ14" s="38"/>
      <c r="ACA14" s="38"/>
      <c r="ACB14" s="38"/>
      <c r="ACC14" s="38"/>
      <c r="ACD14" s="38"/>
      <c r="ACE14" s="38"/>
      <c r="ACF14" s="38"/>
      <c r="ACG14" s="38"/>
      <c r="ACH14" s="38"/>
      <c r="ACI14" s="38"/>
      <c r="ACJ14" s="38"/>
      <c r="ACK14" s="38"/>
      <c r="ACL14" s="38"/>
      <c r="ACM14" s="38"/>
      <c r="ACN14" s="38"/>
      <c r="ACO14" s="38"/>
      <c r="ACP14" s="38"/>
      <c r="ACQ14" s="38"/>
      <c r="ACR14" s="38"/>
      <c r="ACS14" s="38"/>
      <c r="ACT14" s="38"/>
      <c r="ACU14" s="38"/>
      <c r="ACV14" s="38"/>
      <c r="ACW14" s="38"/>
      <c r="ACX14" s="38"/>
      <c r="ACY14" s="38"/>
      <c r="ACZ14" s="38"/>
      <c r="ADA14" s="38"/>
      <c r="ADB14" s="38"/>
      <c r="ADC14" s="38"/>
      <c r="ADD14" s="38"/>
      <c r="ADE14" s="38"/>
      <c r="ADF14" s="38"/>
      <c r="ADG14" s="38"/>
      <c r="ADH14" s="38"/>
      <c r="ADI14" s="38"/>
      <c r="ADJ14" s="38"/>
      <c r="ADK14" s="38"/>
      <c r="ADL14" s="38"/>
      <c r="ADM14" s="38"/>
      <c r="ADN14" s="38"/>
      <c r="ADO14" s="38"/>
      <c r="ADP14" s="38"/>
      <c r="ADQ14" s="38"/>
      <c r="ADR14" s="38"/>
      <c r="ADS14" s="38"/>
      <c r="ADT14" s="38"/>
      <c r="ADU14" s="38"/>
      <c r="ADV14" s="38"/>
      <c r="ADW14" s="38"/>
      <c r="ADX14" s="38"/>
      <c r="ADY14" s="38"/>
      <c r="ADZ14" s="38"/>
      <c r="AEA14" s="38"/>
      <c r="AEB14" s="38"/>
      <c r="AEC14" s="38"/>
      <c r="AED14" s="38"/>
      <c r="AEE14" s="38"/>
      <c r="AEF14" s="38"/>
      <c r="AEG14" s="38"/>
      <c r="AEH14" s="38"/>
      <c r="AEI14" s="38"/>
      <c r="AEJ14" s="38"/>
      <c r="AEK14" s="38"/>
      <c r="AEL14" s="38"/>
      <c r="AEM14" s="38"/>
      <c r="AEN14" s="38"/>
      <c r="AEO14" s="38"/>
      <c r="AEP14" s="38"/>
      <c r="AEQ14" s="38"/>
      <c r="AER14" s="38"/>
      <c r="AES14" s="38"/>
      <c r="AET14" s="38"/>
      <c r="AEU14" s="38"/>
      <c r="AEV14" s="38"/>
      <c r="AEW14" s="38"/>
      <c r="AEX14" s="38"/>
      <c r="AEY14" s="38"/>
      <c r="AEZ14" s="38"/>
      <c r="AFA14" s="38"/>
      <c r="AFB14" s="38"/>
      <c r="AFC14" s="38"/>
      <c r="AFD14" s="38"/>
      <c r="AFE14" s="38"/>
      <c r="AFF14" s="38"/>
      <c r="AFG14" s="38"/>
      <c r="AFH14" s="38"/>
      <c r="AFI14" s="38"/>
      <c r="AFJ14" s="38"/>
      <c r="AFK14" s="38"/>
      <c r="AFL14" s="38"/>
      <c r="AFM14" s="38"/>
      <c r="AFN14" s="38"/>
      <c r="AFO14" s="38"/>
      <c r="AFP14" s="38"/>
      <c r="AFQ14" s="38"/>
      <c r="AFR14" s="38"/>
      <c r="AFS14" s="38"/>
      <c r="AFT14" s="38"/>
      <c r="AFU14" s="38"/>
      <c r="AFV14" s="38"/>
      <c r="AFW14" s="38"/>
      <c r="AFX14" s="38"/>
      <c r="AFY14" s="38"/>
      <c r="AFZ14" s="38"/>
      <c r="AGA14" s="38"/>
      <c r="AGB14" s="38"/>
      <c r="AGC14" s="38"/>
      <c r="AGD14" s="38"/>
      <c r="AGE14" s="38"/>
      <c r="AGF14" s="38"/>
      <c r="AGG14" s="38"/>
      <c r="AGH14" s="38"/>
      <c r="AGI14" s="38"/>
      <c r="AGJ14" s="38"/>
      <c r="AGK14" s="38"/>
      <c r="AGL14" s="38"/>
      <c r="AGM14" s="38"/>
      <c r="AGN14" s="38"/>
      <c r="AGO14" s="38"/>
      <c r="AGP14" s="38"/>
      <c r="AGQ14" s="38"/>
      <c r="AGR14" s="38"/>
      <c r="AGS14" s="38"/>
      <c r="AGT14" s="38"/>
      <c r="AGU14" s="38"/>
      <c r="AGV14" s="38"/>
      <c r="AGW14" s="38"/>
      <c r="AGX14" s="38"/>
      <c r="AGY14" s="38"/>
      <c r="AGZ14" s="38"/>
      <c r="AHA14" s="38"/>
      <c r="AHB14" s="38"/>
      <c r="AHC14" s="38"/>
      <c r="AHD14" s="38"/>
      <c r="AHE14" s="38"/>
      <c r="AHF14" s="38"/>
      <c r="AHG14" s="38"/>
      <c r="AHH14" s="38"/>
      <c r="AHI14" s="38"/>
      <c r="AHJ14" s="38"/>
      <c r="AHK14" s="38"/>
      <c r="AHL14" s="38"/>
      <c r="AHM14" s="38"/>
      <c r="AHN14" s="38"/>
      <c r="AHO14" s="38"/>
      <c r="AHP14" s="38"/>
      <c r="AHQ14" s="38"/>
      <c r="AHR14" s="38"/>
      <c r="AHS14" s="38"/>
      <c r="AHT14" s="38"/>
      <c r="AHU14" s="38"/>
      <c r="AHV14" s="38"/>
      <c r="AHW14" s="38"/>
      <c r="AHX14" s="38"/>
      <c r="AHY14" s="38"/>
      <c r="AHZ14" s="38"/>
      <c r="AIA14" s="38"/>
      <c r="AIB14" s="38"/>
      <c r="AIC14" s="38"/>
      <c r="AID14" s="38"/>
      <c r="AIE14" s="38"/>
      <c r="AIF14" s="38"/>
      <c r="AIG14" s="38"/>
      <c r="AIH14" s="38"/>
      <c r="AII14" s="38"/>
      <c r="AIJ14" s="38"/>
      <c r="AIK14" s="38"/>
      <c r="AIL14" s="38"/>
      <c r="AIM14" s="38"/>
      <c r="AIN14" s="38"/>
      <c r="AIO14" s="38"/>
      <c r="AIP14" s="38"/>
      <c r="AIQ14" s="38"/>
      <c r="AIR14" s="38"/>
      <c r="AIS14" s="38"/>
      <c r="AIT14" s="38"/>
      <c r="AIU14" s="38"/>
      <c r="AIV14" s="38"/>
      <c r="AIW14" s="38"/>
      <c r="AIX14" s="38"/>
      <c r="AIY14" s="38"/>
      <c r="AIZ14" s="38"/>
      <c r="AJA14" s="38"/>
      <c r="AJB14" s="38"/>
      <c r="AJC14" s="38"/>
      <c r="AJD14" s="38"/>
      <c r="AJE14" s="38"/>
      <c r="AJF14" s="38"/>
      <c r="AJG14" s="38"/>
      <c r="AJH14" s="38"/>
      <c r="AJI14" s="38"/>
      <c r="AJJ14" s="38"/>
      <c r="AJK14" s="38"/>
      <c r="AJL14" s="38"/>
      <c r="AJM14" s="38"/>
      <c r="AJN14" s="38"/>
      <c r="AJO14" s="38"/>
      <c r="AJP14" s="38"/>
      <c r="AJQ14" s="38"/>
      <c r="AJR14" s="38"/>
      <c r="AJS14" s="38"/>
      <c r="AJT14" s="38"/>
      <c r="AJU14" s="38"/>
      <c r="AJV14" s="38"/>
      <c r="AJW14" s="38"/>
      <c r="AJX14" s="38"/>
      <c r="AJY14" s="38"/>
      <c r="AJZ14" s="38"/>
      <c r="AKA14" s="38"/>
      <c r="AKB14" s="38"/>
      <c r="AKC14" s="38"/>
      <c r="AKD14" s="38"/>
      <c r="AKE14" s="38"/>
      <c r="AKF14" s="38"/>
      <c r="AKG14" s="38"/>
      <c r="AKH14" s="38"/>
      <c r="AKI14" s="38"/>
      <c r="AKJ14" s="38"/>
      <c r="AKK14" s="38"/>
      <c r="AKL14" s="38"/>
      <c r="AKM14" s="38"/>
      <c r="AKN14" s="38"/>
      <c r="AKO14" s="38"/>
      <c r="AKP14" s="38"/>
      <c r="AKQ14" s="38"/>
      <c r="AKR14" s="38"/>
      <c r="AKS14" s="38"/>
      <c r="AKT14" s="38"/>
      <c r="AKU14" s="38"/>
      <c r="AKV14" s="38"/>
      <c r="AKW14" s="38"/>
      <c r="AKX14" s="38"/>
      <c r="AKY14" s="38"/>
      <c r="AKZ14" s="38"/>
      <c r="ALA14" s="38"/>
      <c r="ALB14" s="38"/>
      <c r="ALC14" s="38"/>
      <c r="ALD14" s="38"/>
      <c r="ALE14" s="38"/>
      <c r="ALF14" s="38"/>
      <c r="ALG14" s="38"/>
      <c r="ALH14" s="38"/>
      <c r="ALI14" s="38"/>
      <c r="ALJ14" s="38"/>
      <c r="ALK14" s="38"/>
      <c r="ALL14" s="38"/>
      <c r="ALM14" s="38"/>
      <c r="ALN14" s="38"/>
      <c r="ALO14" s="38"/>
      <c r="ALP14" s="38"/>
      <c r="ALQ14" s="38"/>
      <c r="ALR14" s="38"/>
      <c r="ALS14" s="38"/>
      <c r="ALT14" s="38"/>
      <c r="ALU14" s="38"/>
      <c r="ALV14" s="38"/>
      <c r="ALW14" s="38"/>
      <c r="ALX14" s="38"/>
      <c r="ALY14" s="38"/>
      <c r="ALZ14" s="38"/>
      <c r="AMA14" s="38"/>
      <c r="AMB14" s="38"/>
      <c r="AMC14" s="38"/>
      <c r="AMD14" s="38"/>
      <c r="AME14" s="38"/>
      <c r="AMF14" s="38"/>
      <c r="AMG14" s="38"/>
      <c r="AMH14" s="38"/>
      <c r="AMI14" s="38"/>
      <c r="AMJ14" s="38"/>
      <c r="AMK14" s="38"/>
      <c r="AML14" s="38"/>
      <c r="AMM14" s="38"/>
      <c r="AMN14" s="38"/>
      <c r="AMO14" s="38"/>
      <c r="AMP14" s="38"/>
      <c r="AMQ14" s="38"/>
      <c r="AMR14" s="38"/>
      <c r="AMS14" s="38"/>
      <c r="AMT14" s="38"/>
      <c r="AMU14" s="38"/>
      <c r="AMV14" s="38"/>
      <c r="AMW14" s="38"/>
      <c r="AMX14" s="38"/>
      <c r="AMY14" s="38"/>
      <c r="AMZ14" s="38"/>
      <c r="ANA14" s="38"/>
      <c r="ANB14" s="38"/>
      <c r="ANC14" s="38"/>
      <c r="AND14" s="38"/>
      <c r="ANE14" s="38"/>
      <c r="ANF14" s="38"/>
      <c r="ANG14" s="38"/>
      <c r="ANH14" s="38"/>
      <c r="ANI14" s="38"/>
      <c r="ANJ14" s="38"/>
      <c r="ANK14" s="38"/>
      <c r="ANL14" s="38"/>
      <c r="ANM14" s="38"/>
      <c r="ANN14" s="38"/>
      <c r="ANO14" s="38"/>
      <c r="ANP14" s="38"/>
      <c r="ANQ14" s="38"/>
      <c r="ANR14" s="38"/>
      <c r="ANS14" s="38"/>
      <c r="ANT14" s="38"/>
      <c r="ANU14" s="38"/>
      <c r="ANV14" s="38"/>
      <c r="ANW14" s="38"/>
      <c r="ANX14" s="38"/>
      <c r="ANY14" s="38"/>
      <c r="ANZ14" s="38"/>
      <c r="AOA14" s="38"/>
      <c r="AOB14" s="38"/>
      <c r="AOC14" s="38"/>
      <c r="AOD14" s="38"/>
      <c r="AOE14" s="38"/>
      <c r="AOF14" s="38"/>
      <c r="AOG14" s="38"/>
      <c r="AOH14" s="38"/>
      <c r="AOI14" s="38"/>
      <c r="AOJ14" s="38"/>
      <c r="AOK14" s="38"/>
      <c r="AOL14" s="38"/>
      <c r="AOM14" s="38"/>
      <c r="AON14" s="38"/>
      <c r="AOO14" s="38"/>
      <c r="AOP14" s="38"/>
      <c r="AOQ14" s="38"/>
      <c r="AOR14" s="38"/>
      <c r="AOS14" s="38"/>
      <c r="AOT14" s="38"/>
      <c r="AOU14" s="38"/>
      <c r="AOV14" s="38"/>
      <c r="AOW14" s="38"/>
      <c r="AOX14" s="38"/>
      <c r="AOY14" s="38"/>
      <c r="AOZ14" s="38"/>
      <c r="APA14" s="38"/>
      <c r="APB14" s="38"/>
      <c r="APC14" s="38"/>
      <c r="APD14" s="38"/>
      <c r="APE14" s="38"/>
      <c r="APF14" s="38"/>
      <c r="APG14" s="38"/>
      <c r="APH14" s="38"/>
      <c r="API14" s="38"/>
      <c r="APJ14" s="38"/>
      <c r="APK14" s="38"/>
      <c r="APL14" s="38"/>
      <c r="APM14" s="38"/>
      <c r="APN14" s="38"/>
      <c r="APO14" s="38"/>
      <c r="APP14" s="38"/>
      <c r="APQ14" s="38"/>
      <c r="APR14" s="38"/>
      <c r="APS14" s="38"/>
      <c r="APT14" s="38"/>
      <c r="APU14" s="38"/>
      <c r="APV14" s="38"/>
      <c r="APW14" s="38"/>
      <c r="APX14" s="38"/>
      <c r="APY14" s="38"/>
      <c r="APZ14" s="38"/>
      <c r="AQA14" s="38"/>
      <c r="AQB14" s="38"/>
      <c r="AQC14" s="38"/>
      <c r="AQD14" s="38"/>
      <c r="AQE14" s="38"/>
      <c r="AQF14" s="38"/>
      <c r="AQG14" s="38"/>
      <c r="AQH14" s="38"/>
      <c r="AQI14" s="38"/>
      <c r="AQJ14" s="38"/>
      <c r="AQK14" s="38"/>
      <c r="AQL14" s="38"/>
      <c r="AQM14" s="38"/>
      <c r="AQN14" s="38"/>
      <c r="AQO14" s="38"/>
      <c r="AQP14" s="38"/>
      <c r="AQQ14" s="38"/>
      <c r="AQR14" s="38"/>
      <c r="AQS14" s="38"/>
      <c r="AQT14" s="38"/>
      <c r="AQU14" s="38"/>
      <c r="AQV14" s="38"/>
      <c r="AQW14" s="38"/>
      <c r="AQX14" s="38"/>
      <c r="AQY14" s="38"/>
      <c r="AQZ14" s="38"/>
      <c r="ARA14" s="38"/>
      <c r="ARB14" s="38"/>
      <c r="ARC14" s="38"/>
      <c r="ARD14" s="38"/>
      <c r="ARE14" s="38"/>
      <c r="ARF14" s="38"/>
      <c r="ARG14" s="38"/>
      <c r="ARH14" s="38"/>
      <c r="ARI14" s="38"/>
      <c r="ARJ14" s="38"/>
      <c r="ARK14" s="38"/>
      <c r="ARL14" s="38"/>
      <c r="ARM14" s="38"/>
      <c r="ARN14" s="38"/>
      <c r="ARO14" s="38"/>
      <c r="ARP14" s="38"/>
      <c r="ARQ14" s="38"/>
      <c r="ARR14" s="38"/>
      <c r="ARS14" s="38"/>
      <c r="ART14" s="38"/>
      <c r="ARU14" s="38"/>
      <c r="ARV14" s="38"/>
      <c r="ARW14" s="38"/>
      <c r="ARX14" s="38"/>
      <c r="ARY14" s="38"/>
      <c r="ARZ14" s="38"/>
      <c r="ASA14" s="38"/>
      <c r="ASB14" s="38"/>
      <c r="ASC14" s="38"/>
      <c r="ASD14" s="38"/>
      <c r="ASE14" s="38"/>
      <c r="ASF14" s="38"/>
      <c r="ASG14" s="38"/>
      <c r="ASH14" s="38"/>
      <c r="ASI14" s="38"/>
      <c r="ASJ14" s="38"/>
      <c r="ASK14" s="38"/>
      <c r="ASL14" s="38"/>
      <c r="ASM14" s="38"/>
      <c r="ASN14" s="38"/>
      <c r="ASO14" s="38"/>
      <c r="ASP14" s="38"/>
      <c r="ASQ14" s="38"/>
      <c r="ASR14" s="38"/>
      <c r="ASS14" s="38"/>
      <c r="AST14" s="38"/>
      <c r="ASU14" s="38"/>
      <c r="ASV14" s="38"/>
      <c r="ASW14" s="38"/>
      <c r="ASX14" s="38"/>
      <c r="ASY14" s="38"/>
      <c r="ASZ14" s="38"/>
      <c r="ATA14" s="38"/>
      <c r="ATB14" s="38"/>
      <c r="ATC14" s="38"/>
      <c r="ATD14" s="38"/>
      <c r="ATE14" s="38"/>
      <c r="ATF14" s="38"/>
      <c r="ATG14" s="38"/>
      <c r="ATH14" s="38"/>
      <c r="ATI14" s="38"/>
      <c r="ATJ14" s="38"/>
      <c r="ATK14" s="38"/>
      <c r="ATL14" s="38"/>
      <c r="ATM14" s="38"/>
      <c r="ATN14" s="38"/>
      <c r="ATO14" s="38"/>
      <c r="ATP14" s="38"/>
      <c r="ATQ14" s="38"/>
      <c r="ATR14" s="38"/>
      <c r="ATS14" s="38"/>
      <c r="ATT14" s="38"/>
      <c r="ATU14" s="38"/>
      <c r="ATV14" s="38"/>
      <c r="ATW14" s="38"/>
      <c r="ATX14" s="38"/>
      <c r="ATY14" s="38"/>
      <c r="ATZ14" s="38"/>
      <c r="AUA14" s="38"/>
      <c r="AUB14" s="38"/>
      <c r="AUC14" s="38"/>
      <c r="AUD14" s="38"/>
      <c r="AUE14" s="38"/>
      <c r="AUF14" s="38"/>
      <c r="AUG14" s="38"/>
      <c r="AUH14" s="38"/>
      <c r="AUI14" s="38"/>
      <c r="AUJ14" s="38"/>
      <c r="AUK14" s="38"/>
      <c r="AUL14" s="38"/>
      <c r="AUM14" s="38"/>
      <c r="AUN14" s="38"/>
      <c r="AUO14" s="38"/>
      <c r="AUP14" s="38"/>
      <c r="AUQ14" s="38"/>
      <c r="AUR14" s="38"/>
      <c r="AUS14" s="38"/>
      <c r="AUT14" s="38"/>
      <c r="AUU14" s="38"/>
      <c r="AUV14" s="38"/>
      <c r="AUW14" s="38"/>
      <c r="AUX14" s="38"/>
      <c r="AUY14" s="38"/>
      <c r="AUZ14" s="38"/>
      <c r="AVA14" s="38"/>
      <c r="AVB14" s="38"/>
      <c r="AVC14" s="38"/>
      <c r="AVD14" s="38"/>
      <c r="AVE14" s="38"/>
      <c r="AVF14" s="38"/>
      <c r="AVG14" s="38"/>
      <c r="AVH14" s="38"/>
      <c r="AVI14" s="38"/>
      <c r="AVJ14" s="38"/>
      <c r="AVK14" s="38"/>
      <c r="AVL14" s="38"/>
      <c r="AVM14" s="38"/>
      <c r="AVN14" s="38"/>
      <c r="AVO14" s="38"/>
      <c r="AVP14" s="38"/>
      <c r="AVQ14" s="38"/>
      <c r="AVR14" s="38"/>
      <c r="AVS14" s="38"/>
      <c r="AVT14" s="38"/>
      <c r="AVU14" s="38"/>
      <c r="AVV14" s="38"/>
      <c r="AVW14" s="38"/>
      <c r="AVX14" s="38"/>
      <c r="AVY14" s="38"/>
      <c r="AVZ14" s="38"/>
      <c r="AWA14" s="38"/>
      <c r="AWB14" s="38"/>
      <c r="AWC14" s="38"/>
      <c r="AWD14" s="38"/>
      <c r="AWE14" s="38"/>
      <c r="AWF14" s="38"/>
      <c r="AWG14" s="38"/>
      <c r="AWH14" s="38"/>
      <c r="AWI14" s="38"/>
      <c r="AWJ14" s="38"/>
      <c r="AWK14" s="38"/>
      <c r="AWL14" s="38"/>
      <c r="AWM14" s="38"/>
      <c r="AWN14" s="38"/>
      <c r="AWO14" s="38"/>
      <c r="AWP14" s="38"/>
      <c r="AWQ14" s="38"/>
      <c r="AWR14" s="38"/>
      <c r="AWS14" s="38"/>
      <c r="AWT14" s="38"/>
      <c r="AWU14" s="38"/>
      <c r="AWV14" s="38"/>
      <c r="AWW14" s="38"/>
      <c r="AWX14" s="38"/>
      <c r="AWY14" s="38"/>
      <c r="AWZ14" s="38"/>
      <c r="AXA14" s="38"/>
      <c r="AXB14" s="38"/>
      <c r="AXC14" s="38"/>
      <c r="AXD14" s="38"/>
      <c r="AXE14" s="38"/>
      <c r="AXF14" s="38"/>
      <c r="AXG14" s="38"/>
      <c r="AXH14" s="38"/>
      <c r="AXI14" s="38"/>
      <c r="AXJ14" s="38"/>
      <c r="AXK14" s="38"/>
      <c r="AXL14" s="38"/>
      <c r="AXM14" s="38"/>
      <c r="AXN14" s="38"/>
      <c r="AXO14" s="38"/>
      <c r="AXP14" s="38"/>
      <c r="AXQ14" s="38"/>
      <c r="AXR14" s="38"/>
      <c r="AXS14" s="38"/>
      <c r="AXT14" s="38"/>
      <c r="AXU14" s="38"/>
      <c r="AXV14" s="38"/>
      <c r="AXW14" s="38"/>
      <c r="AXX14" s="38"/>
      <c r="AXY14" s="38"/>
      <c r="AXZ14" s="38"/>
      <c r="AYA14" s="38"/>
      <c r="AYB14" s="38"/>
      <c r="AYC14" s="38"/>
      <c r="AYD14" s="38"/>
      <c r="AYE14" s="38"/>
      <c r="AYF14" s="38"/>
      <c r="AYG14" s="38"/>
      <c r="AYH14" s="38"/>
      <c r="AYI14" s="38"/>
      <c r="AYJ14" s="38"/>
      <c r="AYK14" s="38"/>
      <c r="AYL14" s="38"/>
      <c r="AYM14" s="38"/>
      <c r="AYN14" s="38"/>
      <c r="AYO14" s="38"/>
      <c r="AYP14" s="38"/>
      <c r="AYQ14" s="38"/>
      <c r="AYR14" s="38"/>
      <c r="AYS14" s="38"/>
      <c r="AYT14" s="38"/>
      <c r="AYU14" s="38"/>
      <c r="AYV14" s="38"/>
      <c r="AYW14" s="38"/>
      <c r="AYX14" s="38"/>
      <c r="AYY14" s="38"/>
      <c r="AYZ14" s="38"/>
      <c r="AZA14" s="38"/>
      <c r="AZB14" s="38"/>
      <c r="AZC14" s="38"/>
      <c r="AZD14" s="38"/>
      <c r="AZE14" s="38"/>
      <c r="AZF14" s="38"/>
      <c r="AZG14" s="38"/>
      <c r="AZH14" s="38"/>
      <c r="AZI14" s="38"/>
      <c r="AZJ14" s="38"/>
      <c r="AZK14" s="38"/>
      <c r="AZL14" s="38"/>
      <c r="AZM14" s="38"/>
      <c r="AZN14" s="38"/>
      <c r="AZO14" s="38"/>
      <c r="AZP14" s="38"/>
      <c r="AZQ14" s="38"/>
      <c r="AZR14" s="38"/>
      <c r="AZS14" s="38"/>
      <c r="AZT14" s="38"/>
      <c r="AZU14" s="38"/>
      <c r="AZV14" s="38"/>
      <c r="AZW14" s="38"/>
      <c r="AZX14" s="38"/>
      <c r="AZY14" s="38"/>
      <c r="AZZ14" s="38"/>
      <c r="BAA14" s="38"/>
      <c r="BAB14" s="38"/>
      <c r="BAC14" s="38"/>
      <c r="BAD14" s="38"/>
      <c r="BAE14" s="38"/>
      <c r="BAF14" s="38"/>
      <c r="BAG14" s="38"/>
      <c r="BAH14" s="38"/>
      <c r="BAI14" s="38"/>
      <c r="BAJ14" s="38"/>
      <c r="BAK14" s="38"/>
      <c r="BAL14" s="38"/>
      <c r="BAM14" s="38"/>
      <c r="BAN14" s="38"/>
      <c r="BAO14" s="38"/>
      <c r="BAP14" s="38"/>
      <c r="BAQ14" s="38"/>
      <c r="BAR14" s="38"/>
      <c r="BAS14" s="38"/>
      <c r="BAT14" s="38"/>
      <c r="BAU14" s="38"/>
      <c r="BAV14" s="38"/>
      <c r="BAW14" s="38"/>
      <c r="BAX14" s="38"/>
      <c r="BAY14" s="38"/>
      <c r="BAZ14" s="38"/>
      <c r="BBA14" s="38"/>
      <c r="BBB14" s="38"/>
      <c r="BBC14" s="38"/>
      <c r="BBD14" s="38"/>
      <c r="BBE14" s="38"/>
      <c r="BBF14" s="38"/>
      <c r="BBG14" s="38"/>
      <c r="BBH14" s="38"/>
      <c r="BBI14" s="38"/>
      <c r="BBJ14" s="38"/>
      <c r="BBK14" s="38"/>
      <c r="BBL14" s="38"/>
      <c r="BBM14" s="38"/>
      <c r="BBN14" s="38"/>
      <c r="BBO14" s="38"/>
      <c r="BBP14" s="38"/>
      <c r="BBQ14" s="38"/>
      <c r="BBR14" s="38"/>
      <c r="BBS14" s="38"/>
      <c r="BBT14" s="38"/>
      <c r="BBU14" s="38"/>
      <c r="BBV14" s="38"/>
      <c r="BBW14" s="38"/>
      <c r="BBX14" s="38"/>
      <c r="BBY14" s="38"/>
      <c r="BBZ14" s="38"/>
      <c r="BCA14" s="38"/>
      <c r="BCB14" s="38"/>
      <c r="BCC14" s="38"/>
      <c r="BCD14" s="38"/>
      <c r="BCE14" s="38"/>
      <c r="BCF14" s="38"/>
      <c r="BCG14" s="38"/>
      <c r="BCH14" s="38"/>
      <c r="BCI14" s="38"/>
      <c r="BCJ14" s="38"/>
      <c r="BCK14" s="38"/>
      <c r="BCL14" s="38"/>
      <c r="BCM14" s="38"/>
      <c r="BCN14" s="38"/>
      <c r="BCO14" s="38"/>
      <c r="BCP14" s="38"/>
      <c r="BCQ14" s="38"/>
      <c r="BCR14" s="38"/>
      <c r="BCS14" s="38"/>
      <c r="BCT14" s="38"/>
      <c r="BCU14" s="38"/>
      <c r="BCV14" s="38"/>
      <c r="BCW14" s="38"/>
      <c r="BCX14" s="38"/>
      <c r="BCY14" s="38"/>
      <c r="BCZ14" s="38"/>
      <c r="BDA14" s="38"/>
      <c r="BDB14" s="38"/>
      <c r="BDC14" s="38"/>
      <c r="BDD14" s="38"/>
      <c r="BDE14" s="38"/>
      <c r="BDF14" s="38"/>
      <c r="BDG14" s="38"/>
      <c r="BDH14" s="38"/>
      <c r="BDI14" s="38"/>
      <c r="BDJ14" s="38"/>
      <c r="BDK14" s="38"/>
      <c r="BDL14" s="38"/>
      <c r="BDM14" s="38"/>
      <c r="BDN14" s="38"/>
      <c r="BDO14" s="38"/>
      <c r="BDP14" s="38"/>
      <c r="BDQ14" s="38"/>
      <c r="BDR14" s="38"/>
      <c r="BDS14" s="38"/>
      <c r="BDT14" s="38"/>
      <c r="BDU14" s="38"/>
      <c r="BDV14" s="38"/>
      <c r="BDW14" s="38"/>
      <c r="BDX14" s="38"/>
      <c r="BDY14" s="38"/>
      <c r="BDZ14" s="38"/>
      <c r="BEA14" s="38"/>
      <c r="BEB14" s="38"/>
      <c r="BEC14" s="38"/>
      <c r="BED14" s="38"/>
      <c r="BEE14" s="38"/>
      <c r="BEF14" s="38"/>
      <c r="BEG14" s="38"/>
      <c r="BEH14" s="38"/>
      <c r="BEI14" s="38"/>
      <c r="BEJ14" s="38"/>
      <c r="BEK14" s="38"/>
      <c r="BEL14" s="38"/>
      <c r="BEM14" s="38"/>
      <c r="BEN14" s="38"/>
      <c r="BEO14" s="38"/>
      <c r="BEP14" s="38"/>
      <c r="BEQ14" s="38"/>
      <c r="BER14" s="38"/>
      <c r="BES14" s="38"/>
      <c r="BET14" s="38"/>
      <c r="BEU14" s="38"/>
      <c r="BEV14" s="38"/>
      <c r="BEW14" s="38"/>
      <c r="BEX14" s="38"/>
      <c r="BEY14" s="38"/>
      <c r="BEZ14" s="38"/>
      <c r="BFA14" s="38"/>
      <c r="BFB14" s="38"/>
      <c r="BFC14" s="38"/>
      <c r="BFD14" s="38"/>
      <c r="BFE14" s="38"/>
      <c r="BFF14" s="38"/>
      <c r="BFG14" s="38"/>
      <c r="BFH14" s="38"/>
      <c r="BFI14" s="38"/>
      <c r="BFJ14" s="38"/>
      <c r="BFK14" s="38"/>
      <c r="BFL14" s="38"/>
      <c r="BFM14" s="38"/>
      <c r="BFN14" s="38"/>
      <c r="BFO14" s="38"/>
      <c r="BFP14" s="38"/>
      <c r="BFQ14" s="38"/>
      <c r="BFR14" s="38"/>
      <c r="BFS14" s="38"/>
      <c r="BFT14" s="38"/>
      <c r="BFU14" s="38"/>
      <c r="BFV14" s="38"/>
      <c r="BFW14" s="38"/>
      <c r="BFX14" s="38"/>
      <c r="BFY14" s="38"/>
      <c r="BFZ14" s="38"/>
      <c r="BGA14" s="38"/>
      <c r="BGB14" s="38"/>
      <c r="BGC14" s="38"/>
      <c r="BGD14" s="38"/>
      <c r="BGE14" s="38"/>
      <c r="BGF14" s="38"/>
      <c r="BGG14" s="38"/>
      <c r="BGH14" s="38"/>
      <c r="BGI14" s="38"/>
      <c r="BGJ14" s="38"/>
      <c r="BGK14" s="38"/>
    </row>
    <row r="15" spans="1:1545" ht="13.2" x14ac:dyDescent="0.2">
      <c r="B15" s="73"/>
      <c r="C15" s="74"/>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row>
    <row r="16" spans="1:1545" x14ac:dyDescent="0.2">
      <c r="B16" s="75"/>
      <c r="C16" s="91"/>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row>
    <row r="17" spans="2:1545" ht="13.2" x14ac:dyDescent="0.2">
      <c r="B17" s="73"/>
      <c r="C17" s="74"/>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row>
    <row r="18" spans="2:1545" x14ac:dyDescent="0.2">
      <c r="B18" s="75"/>
      <c r="C18" s="91"/>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row>
    <row r="19" spans="2:1545" x14ac:dyDescent="0.2">
      <c r="B19" s="16"/>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row>
    <row r="20" spans="2:1545" x14ac:dyDescent="0.2">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row>
    <row r="21" spans="2:1545" x14ac:dyDescent="0.2">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c r="NQ21" s="17"/>
      <c r="NR21" s="17"/>
      <c r="NS21" s="17"/>
      <c r="NT21" s="17"/>
      <c r="NU21" s="17"/>
      <c r="NV21" s="17"/>
      <c r="NW21" s="17"/>
      <c r="NX21" s="17"/>
      <c r="NY21" s="17"/>
      <c r="NZ21" s="17"/>
      <c r="OA21" s="17"/>
      <c r="OB21" s="17"/>
      <c r="OC21" s="17"/>
      <c r="OD21" s="17"/>
      <c r="OE21" s="17"/>
      <c r="OF21" s="17"/>
      <c r="OG21" s="17"/>
      <c r="OH21" s="17"/>
      <c r="OI21" s="17"/>
      <c r="OJ21" s="17"/>
      <c r="OK21" s="17"/>
      <c r="OL21" s="17"/>
      <c r="OM21" s="17"/>
      <c r="ON21" s="17"/>
      <c r="OO21" s="17"/>
      <c r="OP21" s="17"/>
      <c r="OQ21" s="17"/>
      <c r="OR21" s="17"/>
      <c r="OS21" s="17"/>
      <c r="OT21" s="17"/>
      <c r="OU21" s="17"/>
      <c r="OV21" s="17"/>
      <c r="OW21" s="17"/>
      <c r="OX21" s="17"/>
      <c r="OY21" s="17"/>
      <c r="OZ21" s="17"/>
      <c r="PA21" s="17"/>
      <c r="PB21" s="17"/>
      <c r="PC21" s="17"/>
      <c r="PD21" s="17"/>
      <c r="PE21" s="17"/>
      <c r="PF21" s="17"/>
      <c r="PG21" s="17"/>
      <c r="PH21" s="17"/>
      <c r="PI21" s="17"/>
      <c r="PJ21" s="17"/>
      <c r="PK21" s="17"/>
      <c r="PL21" s="17"/>
      <c r="PM21" s="17"/>
      <c r="PN21" s="17"/>
      <c r="PO21" s="17"/>
      <c r="PP21" s="17"/>
      <c r="PQ21" s="17"/>
      <c r="PR21" s="17"/>
      <c r="PS21" s="17"/>
      <c r="PT21" s="17"/>
      <c r="PU21" s="17"/>
      <c r="PV21" s="17"/>
      <c r="PW21" s="17"/>
      <c r="PX21" s="17"/>
      <c r="PY21" s="17"/>
      <c r="PZ21" s="17"/>
      <c r="QA21" s="17"/>
      <c r="QB21" s="17"/>
      <c r="QC21" s="17"/>
      <c r="QD21" s="17"/>
      <c r="QE21" s="17"/>
      <c r="QF21" s="17"/>
      <c r="QG21" s="17"/>
      <c r="QH21" s="17"/>
      <c r="QI21" s="17"/>
      <c r="QJ21" s="17"/>
      <c r="QK21" s="17"/>
      <c r="QL21" s="17"/>
      <c r="QM21" s="17"/>
      <c r="QN21" s="17"/>
      <c r="QO21" s="17"/>
      <c r="QP21" s="17"/>
      <c r="QQ21" s="17"/>
      <c r="QR21" s="17"/>
      <c r="QS21" s="17"/>
      <c r="QT21" s="17"/>
      <c r="QU21" s="17"/>
      <c r="QV21" s="17"/>
      <c r="QW21" s="17"/>
      <c r="QX21" s="17"/>
      <c r="QY21" s="17"/>
      <c r="QZ21" s="17"/>
      <c r="RA21" s="17"/>
      <c r="RB21" s="17"/>
      <c r="RC21" s="17"/>
      <c r="RD21" s="17"/>
      <c r="RE21" s="17"/>
      <c r="RF21" s="17"/>
      <c r="RG21" s="17"/>
      <c r="RH21" s="17"/>
      <c r="RI21" s="17"/>
      <c r="RJ21" s="17"/>
      <c r="RK21" s="17"/>
      <c r="RL21" s="17"/>
      <c r="RM21" s="17"/>
      <c r="RN21" s="17"/>
      <c r="RO21" s="17"/>
      <c r="RP21" s="17"/>
      <c r="RQ21" s="17"/>
      <c r="RR21" s="17"/>
      <c r="RS21" s="17"/>
      <c r="RT21" s="17"/>
      <c r="RU21" s="17"/>
      <c r="RV21" s="17"/>
      <c r="RW21" s="17"/>
      <c r="RX21" s="17"/>
      <c r="RY21" s="17"/>
      <c r="RZ21" s="17"/>
      <c r="SA21" s="17"/>
      <c r="SB21" s="17"/>
      <c r="SC21" s="17"/>
      <c r="SD21" s="17"/>
      <c r="SE21" s="17"/>
      <c r="SF21" s="17"/>
      <c r="SG21" s="17"/>
      <c r="SH21" s="17"/>
      <c r="SI21" s="17"/>
      <c r="SJ21" s="17"/>
      <c r="SK21" s="17"/>
      <c r="SL21" s="17"/>
      <c r="SM21" s="17"/>
      <c r="SN21" s="17"/>
      <c r="SO21" s="17"/>
      <c r="SP21" s="17"/>
      <c r="SQ21" s="17"/>
      <c r="SR21" s="17"/>
      <c r="SS21" s="17"/>
      <c r="ST21" s="17"/>
      <c r="SU21" s="17"/>
      <c r="SV21" s="17"/>
      <c r="SW21" s="17"/>
      <c r="SX21" s="17"/>
      <c r="SY21" s="17"/>
      <c r="SZ21" s="17"/>
      <c r="TA21" s="17"/>
      <c r="TB21" s="17"/>
      <c r="TC21" s="17"/>
      <c r="TD21" s="17"/>
      <c r="TE21" s="17"/>
      <c r="TF21" s="17"/>
      <c r="TG21" s="17"/>
      <c r="TH21" s="17"/>
      <c r="TI21" s="17"/>
      <c r="TJ21" s="17"/>
      <c r="TK21" s="17"/>
      <c r="TL21" s="17"/>
      <c r="TM21" s="17"/>
      <c r="TN21" s="17"/>
      <c r="TO21" s="17"/>
      <c r="TP21" s="17"/>
      <c r="TQ21" s="17"/>
      <c r="TR21" s="17"/>
      <c r="TS21" s="17"/>
      <c r="TT21" s="17"/>
      <c r="TU21" s="17"/>
      <c r="TV21" s="17"/>
      <c r="TW21" s="17"/>
      <c r="TX21" s="17"/>
      <c r="TY21" s="17"/>
      <c r="TZ21" s="17"/>
      <c r="UA21" s="17"/>
      <c r="UB21" s="17"/>
      <c r="UC21" s="17"/>
      <c r="UD21" s="17"/>
      <c r="UE21" s="17"/>
      <c r="UF21" s="17"/>
      <c r="UG21" s="17"/>
      <c r="UH21" s="17"/>
      <c r="UI21" s="17"/>
      <c r="UJ21" s="17"/>
      <c r="UK21" s="17"/>
      <c r="UL21" s="17"/>
      <c r="UM21" s="17"/>
      <c r="UN21" s="17"/>
      <c r="UO21" s="17"/>
      <c r="UP21" s="17"/>
      <c r="UQ21" s="17"/>
      <c r="UR21" s="17"/>
      <c r="US21" s="17"/>
      <c r="UT21" s="17"/>
      <c r="UU21" s="17"/>
      <c r="UV21" s="17"/>
      <c r="UW21" s="17"/>
      <c r="UX21" s="17"/>
      <c r="UY21" s="17"/>
      <c r="UZ21" s="17"/>
      <c r="VA21" s="17"/>
      <c r="VB21" s="17"/>
      <c r="VC21" s="17"/>
      <c r="VD21" s="17"/>
      <c r="VE21" s="17"/>
      <c r="VF21" s="17"/>
      <c r="VG21" s="17"/>
      <c r="VH21" s="17"/>
      <c r="VI21" s="17"/>
      <c r="VJ21" s="17"/>
      <c r="VK21" s="17"/>
      <c r="VL21" s="17"/>
      <c r="VM21" s="17"/>
      <c r="VN21" s="17"/>
      <c r="VO21" s="17"/>
      <c r="VP21" s="17"/>
      <c r="VQ21" s="17"/>
      <c r="VR21" s="17"/>
      <c r="VS21" s="17"/>
      <c r="VT21" s="17"/>
      <c r="VU21" s="17"/>
      <c r="VV21" s="17"/>
      <c r="VW21" s="17"/>
      <c r="VX21" s="17"/>
      <c r="VY21" s="17"/>
      <c r="VZ21" s="17"/>
      <c r="WA21" s="17"/>
      <c r="WB21" s="17"/>
      <c r="WC21" s="17"/>
      <c r="WD21" s="17"/>
      <c r="WE21" s="17"/>
      <c r="WF21" s="17"/>
      <c r="WG21" s="17"/>
      <c r="WH21" s="17"/>
      <c r="WI21" s="17"/>
      <c r="WJ21" s="17"/>
      <c r="WK21" s="17"/>
      <c r="WL21" s="17"/>
      <c r="WM21" s="17"/>
      <c r="WN21" s="17"/>
      <c r="WO21" s="17"/>
      <c r="WP21" s="17"/>
      <c r="WQ21" s="17"/>
      <c r="WR21" s="17"/>
      <c r="WS21" s="17"/>
      <c r="WT21" s="17"/>
      <c r="WU21" s="17"/>
      <c r="WV21" s="17"/>
      <c r="WW21" s="17"/>
      <c r="WX21" s="17"/>
      <c r="WY21" s="17"/>
      <c r="WZ21" s="17"/>
      <c r="XA21" s="17"/>
      <c r="XB21" s="17"/>
      <c r="XC21" s="17"/>
      <c r="XD21" s="17"/>
      <c r="XE21" s="17"/>
      <c r="XF21" s="17"/>
      <c r="XG21" s="17"/>
      <c r="XH21" s="17"/>
      <c r="XI21" s="17"/>
      <c r="XJ21" s="17"/>
      <c r="XK21" s="17"/>
      <c r="XL21" s="17"/>
      <c r="XM21" s="17"/>
      <c r="XN21" s="17"/>
      <c r="XO21" s="17"/>
      <c r="XP21" s="17"/>
      <c r="XQ21" s="17"/>
      <c r="XR21" s="17"/>
      <c r="XS21" s="17"/>
      <c r="XT21" s="17"/>
      <c r="XU21" s="17"/>
      <c r="XV21" s="17"/>
      <c r="XW21" s="17"/>
      <c r="XX21" s="17"/>
      <c r="XY21" s="17"/>
      <c r="XZ21" s="17"/>
      <c r="YA21" s="17"/>
      <c r="YB21" s="17"/>
      <c r="YC21" s="17"/>
      <c r="YD21" s="17"/>
      <c r="YE21" s="17"/>
      <c r="YF21" s="17"/>
      <c r="YG21" s="17"/>
      <c r="YH21" s="17"/>
      <c r="YI21" s="17"/>
      <c r="YJ21" s="17"/>
      <c r="YK21" s="17"/>
      <c r="YL21" s="17"/>
      <c r="YM21" s="17"/>
      <c r="YN21" s="17"/>
      <c r="YO21" s="17"/>
      <c r="YP21" s="17"/>
      <c r="YQ21" s="17"/>
      <c r="YR21" s="17"/>
      <c r="YS21" s="17"/>
      <c r="YT21" s="17"/>
      <c r="YU21" s="17"/>
      <c r="YV21" s="17"/>
      <c r="YW21" s="17"/>
      <c r="YX21" s="17"/>
      <c r="YY21" s="17"/>
      <c r="YZ21" s="17"/>
      <c r="ZA21" s="17"/>
      <c r="ZB21" s="17"/>
      <c r="ZC21" s="17"/>
      <c r="ZD21" s="17"/>
      <c r="ZE21" s="17"/>
      <c r="ZF21" s="17"/>
      <c r="ZG21" s="17"/>
      <c r="ZH21" s="17"/>
      <c r="ZI21" s="17"/>
      <c r="ZJ21" s="17"/>
      <c r="ZK21" s="17"/>
      <c r="ZL21" s="17"/>
      <c r="ZM21" s="17"/>
      <c r="ZN21" s="17"/>
      <c r="ZO21" s="17"/>
      <c r="ZP21" s="17"/>
      <c r="ZQ21" s="17"/>
      <c r="ZR21" s="17"/>
      <c r="ZS21" s="17"/>
      <c r="ZT21" s="17"/>
      <c r="ZU21" s="17"/>
      <c r="ZV21" s="17"/>
      <c r="ZW21" s="17"/>
      <c r="ZX21" s="17"/>
      <c r="ZY21" s="17"/>
      <c r="ZZ21" s="17"/>
      <c r="AAA21" s="17"/>
      <c r="AAB21" s="17"/>
      <c r="AAC21" s="17"/>
      <c r="AAD21" s="17"/>
      <c r="AAE21" s="17"/>
      <c r="AAF21" s="17"/>
      <c r="AAG21" s="17"/>
      <c r="AAH21" s="17"/>
      <c r="AAI21" s="17"/>
      <c r="AAJ21" s="17"/>
      <c r="AAK21" s="17"/>
      <c r="AAL21" s="17"/>
      <c r="AAM21" s="17"/>
      <c r="AAN21" s="17"/>
      <c r="AAO21" s="17"/>
      <c r="AAP21" s="17"/>
      <c r="AAQ21" s="17"/>
      <c r="AAR21" s="17"/>
      <c r="AAS21" s="17"/>
      <c r="AAT21" s="17"/>
      <c r="AAU21" s="17"/>
      <c r="AAV21" s="17"/>
      <c r="AAW21" s="17"/>
      <c r="AAX21" s="17"/>
      <c r="AAY21" s="17"/>
      <c r="AAZ21" s="17"/>
      <c r="ABA21" s="17"/>
      <c r="ABB21" s="17"/>
      <c r="ABC21" s="17"/>
      <c r="ABD21" s="17"/>
      <c r="ABE21" s="17"/>
      <c r="ABF21" s="17"/>
      <c r="ABG21" s="17"/>
      <c r="ABH21" s="17"/>
      <c r="ABI21" s="17"/>
      <c r="ABJ21" s="17"/>
      <c r="ABK21" s="17"/>
      <c r="ABL21" s="17"/>
      <c r="ABM21" s="17"/>
      <c r="ABN21" s="17"/>
      <c r="ABO21" s="17"/>
      <c r="ABP21" s="17"/>
      <c r="ABQ21" s="17"/>
      <c r="ABR21" s="17"/>
      <c r="ABS21" s="17"/>
      <c r="ABT21" s="17"/>
      <c r="ABU21" s="17"/>
      <c r="ABV21" s="17"/>
      <c r="ABW21" s="17"/>
      <c r="ABX21" s="17"/>
      <c r="ABY21" s="17"/>
      <c r="ABZ21" s="17"/>
      <c r="ACA21" s="17"/>
      <c r="ACB21" s="17"/>
      <c r="ACC21" s="17"/>
      <c r="ACD21" s="17"/>
      <c r="ACE21" s="17"/>
      <c r="ACF21" s="17"/>
      <c r="ACG21" s="17"/>
      <c r="ACH21" s="17"/>
      <c r="ACI21" s="17"/>
      <c r="ACJ21" s="17"/>
      <c r="ACK21" s="17"/>
      <c r="ACL21" s="17"/>
      <c r="ACM21" s="17"/>
      <c r="ACN21" s="17"/>
      <c r="ACO21" s="17"/>
      <c r="ACP21" s="17"/>
      <c r="ACQ21" s="17"/>
      <c r="ACR21" s="17"/>
      <c r="ACS21" s="17"/>
      <c r="ACT21" s="17"/>
      <c r="ACU21" s="17"/>
      <c r="ACV21" s="17"/>
      <c r="ACW21" s="17"/>
      <c r="ACX21" s="17"/>
      <c r="ACY21" s="17"/>
      <c r="ACZ21" s="17"/>
      <c r="ADA21" s="17"/>
      <c r="ADB21" s="17"/>
      <c r="ADC21" s="17"/>
      <c r="ADD21" s="17"/>
      <c r="ADE21" s="17"/>
      <c r="ADF21" s="17"/>
      <c r="ADG21" s="17"/>
      <c r="ADH21" s="17"/>
      <c r="ADI21" s="17"/>
      <c r="ADJ21" s="17"/>
      <c r="ADK21" s="17"/>
      <c r="ADL21" s="17"/>
      <c r="ADM21" s="17"/>
      <c r="ADN21" s="17"/>
      <c r="ADO21" s="17"/>
      <c r="ADP21" s="17"/>
      <c r="ADQ21" s="17"/>
      <c r="ADR21" s="17"/>
      <c r="ADS21" s="17"/>
      <c r="ADT21" s="17"/>
      <c r="ADU21" s="17"/>
      <c r="ADV21" s="17"/>
      <c r="ADW21" s="17"/>
      <c r="ADX21" s="17"/>
      <c r="ADY21" s="17"/>
      <c r="ADZ21" s="17"/>
      <c r="AEA21" s="17"/>
      <c r="AEB21" s="17"/>
      <c r="AEC21" s="17"/>
      <c r="AED21" s="17"/>
      <c r="AEE21" s="17"/>
      <c r="AEF21" s="17"/>
      <c r="AEG21" s="17"/>
      <c r="AEH21" s="17"/>
      <c r="AEI21" s="17"/>
      <c r="AEJ21" s="17"/>
      <c r="AEK21" s="17"/>
      <c r="AEL21" s="17"/>
      <c r="AEM21" s="17"/>
      <c r="AEN21" s="17"/>
      <c r="AEO21" s="17"/>
      <c r="AEP21" s="17"/>
      <c r="AEQ21" s="17"/>
      <c r="AER21" s="17"/>
      <c r="AES21" s="17"/>
      <c r="AET21" s="17"/>
      <c r="AEU21" s="17"/>
      <c r="AEV21" s="17"/>
      <c r="AEW21" s="17"/>
      <c r="AEX21" s="17"/>
      <c r="AEY21" s="17"/>
      <c r="AEZ21" s="17"/>
      <c r="AFA21" s="17"/>
      <c r="AFB21" s="17"/>
      <c r="AFC21" s="17"/>
      <c r="AFD21" s="17"/>
      <c r="AFE21" s="17"/>
      <c r="AFF21" s="17"/>
      <c r="AFG21" s="17"/>
      <c r="AFH21" s="17"/>
      <c r="AFI21" s="17"/>
      <c r="AFJ21" s="17"/>
      <c r="AFK21" s="17"/>
      <c r="AFL21" s="17"/>
      <c r="AFM21" s="17"/>
      <c r="AFN21" s="17"/>
      <c r="AFO21" s="17"/>
      <c r="AFP21" s="17"/>
      <c r="AFQ21" s="17"/>
      <c r="AFR21" s="17"/>
      <c r="AFS21" s="17"/>
      <c r="AFT21" s="17"/>
      <c r="AFU21" s="17"/>
      <c r="AFV21" s="17"/>
      <c r="AFW21" s="17"/>
      <c r="AFX21" s="17"/>
      <c r="AFY21" s="17"/>
      <c r="AFZ21" s="17"/>
      <c r="AGA21" s="17"/>
      <c r="AGB21" s="17"/>
      <c r="AGC21" s="17"/>
      <c r="AGD21" s="17"/>
      <c r="AGE21" s="17"/>
      <c r="AGF21" s="17"/>
      <c r="AGG21" s="17"/>
      <c r="AGH21" s="17"/>
      <c r="AGI21" s="17"/>
      <c r="AGJ21" s="17"/>
      <c r="AGK21" s="17"/>
      <c r="AGL21" s="17"/>
      <c r="AGM21" s="17"/>
      <c r="AGN21" s="17"/>
      <c r="AGO21" s="17"/>
      <c r="AGP21" s="17"/>
      <c r="AGQ21" s="17"/>
      <c r="AGR21" s="17"/>
      <c r="AGS21" s="17"/>
      <c r="AGT21" s="17"/>
      <c r="AGU21" s="17"/>
      <c r="AGV21" s="17"/>
      <c r="AGW21" s="17"/>
      <c r="AGX21" s="17"/>
      <c r="AGY21" s="17"/>
      <c r="AGZ21" s="17"/>
      <c r="AHA21" s="17"/>
      <c r="AHB21" s="17"/>
      <c r="AHC21" s="17"/>
      <c r="AHD21" s="17"/>
      <c r="AHE21" s="17"/>
      <c r="AHF21" s="17"/>
      <c r="AHG21" s="17"/>
      <c r="AHH21" s="17"/>
      <c r="AHI21" s="17"/>
      <c r="AHJ21" s="17"/>
      <c r="AHK21" s="17"/>
      <c r="AHL21" s="17"/>
      <c r="AHM21" s="17"/>
      <c r="AHN21" s="17"/>
      <c r="AHO21" s="17"/>
      <c r="AHP21" s="17"/>
      <c r="AHQ21" s="17"/>
      <c r="AHR21" s="17"/>
      <c r="AHS21" s="17"/>
      <c r="AHT21" s="17"/>
      <c r="AHU21" s="17"/>
      <c r="AHV21" s="17"/>
      <c r="AHW21" s="17"/>
      <c r="AHX21" s="17"/>
      <c r="AHY21" s="17"/>
      <c r="AHZ21" s="17"/>
      <c r="AIA21" s="17"/>
      <c r="AIB21" s="17"/>
      <c r="AIC21" s="17"/>
      <c r="AID21" s="17"/>
      <c r="AIE21" s="17"/>
      <c r="AIF21" s="17"/>
      <c r="AIG21" s="17"/>
      <c r="AIH21" s="17"/>
      <c r="AII21" s="17"/>
      <c r="AIJ21" s="17"/>
      <c r="AIK21" s="17"/>
      <c r="AIL21" s="17"/>
      <c r="AIM21" s="17"/>
      <c r="AIN21" s="17"/>
      <c r="AIO21" s="17"/>
      <c r="AIP21" s="17"/>
      <c r="AIQ21" s="17"/>
      <c r="AIR21" s="17"/>
      <c r="AIS21" s="17"/>
      <c r="AIT21" s="17"/>
      <c r="AIU21" s="17"/>
      <c r="AIV21" s="17"/>
      <c r="AIW21" s="17"/>
      <c r="AIX21" s="17"/>
      <c r="AIY21" s="17"/>
      <c r="AIZ21" s="17"/>
      <c r="AJA21" s="17"/>
      <c r="AJB21" s="17"/>
      <c r="AJC21" s="17"/>
      <c r="AJD21" s="17"/>
      <c r="AJE21" s="17"/>
      <c r="AJF21" s="17"/>
      <c r="AJG21" s="17"/>
      <c r="AJH21" s="17"/>
      <c r="AJI21" s="17"/>
      <c r="AJJ21" s="17"/>
      <c r="AJK21" s="17"/>
      <c r="AJL21" s="17"/>
      <c r="AJM21" s="17"/>
      <c r="AJN21" s="17"/>
      <c r="AJO21" s="17"/>
      <c r="AJP21" s="17"/>
      <c r="AJQ21" s="17"/>
      <c r="AJR21" s="17"/>
      <c r="AJS21" s="17"/>
      <c r="AJT21" s="17"/>
      <c r="AJU21" s="17"/>
      <c r="AJV21" s="17"/>
      <c r="AJW21" s="17"/>
      <c r="AJX21" s="17"/>
      <c r="AJY21" s="17"/>
      <c r="AJZ21" s="17"/>
      <c r="AKA21" s="17"/>
      <c r="AKB21" s="17"/>
      <c r="AKC21" s="17"/>
      <c r="AKD21" s="17"/>
      <c r="AKE21" s="17"/>
      <c r="AKF21" s="17"/>
      <c r="AKG21" s="17"/>
      <c r="AKH21" s="17"/>
      <c r="AKI21" s="17"/>
      <c r="AKJ21" s="17"/>
      <c r="AKK21" s="17"/>
      <c r="AKL21" s="17"/>
      <c r="AKM21" s="17"/>
      <c r="AKN21" s="17"/>
      <c r="AKO21" s="17"/>
      <c r="AKP21" s="17"/>
      <c r="AKQ21" s="17"/>
      <c r="AKR21" s="17"/>
      <c r="AKS21" s="17"/>
      <c r="AKT21" s="17"/>
      <c r="AKU21" s="17"/>
      <c r="AKV21" s="17"/>
      <c r="AKW21" s="17"/>
      <c r="AKX21" s="17"/>
      <c r="AKY21" s="17"/>
      <c r="AKZ21" s="17"/>
      <c r="ALA21" s="17"/>
      <c r="ALB21" s="17"/>
      <c r="ALC21" s="17"/>
      <c r="ALD21" s="17"/>
      <c r="ALE21" s="17"/>
      <c r="ALF21" s="17"/>
      <c r="ALG21" s="17"/>
      <c r="ALH21" s="17"/>
      <c r="ALI21" s="17"/>
      <c r="ALJ21" s="17"/>
      <c r="ALK21" s="17"/>
      <c r="ALL21" s="17"/>
      <c r="ALM21" s="17"/>
      <c r="ALN21" s="17"/>
      <c r="ALO21" s="17"/>
      <c r="ALP21" s="17"/>
      <c r="ALQ21" s="17"/>
      <c r="ALR21" s="17"/>
      <c r="ALS21" s="17"/>
      <c r="ALT21" s="17"/>
      <c r="ALU21" s="17"/>
      <c r="ALV21" s="17"/>
      <c r="ALW21" s="17"/>
      <c r="ALX21" s="17"/>
      <c r="ALY21" s="17"/>
      <c r="ALZ21" s="17"/>
      <c r="AMA21" s="17"/>
      <c r="AMB21" s="17"/>
      <c r="AMC21" s="17"/>
      <c r="AMD21" s="17"/>
      <c r="AME21" s="17"/>
      <c r="AMF21" s="17"/>
      <c r="AMG21" s="17"/>
      <c r="AMH21" s="17"/>
      <c r="AMI21" s="17"/>
      <c r="AMJ21" s="17"/>
      <c r="AMK21" s="17"/>
      <c r="AML21" s="17"/>
      <c r="AMM21" s="17"/>
      <c r="AMN21" s="17"/>
      <c r="AMO21" s="17"/>
      <c r="AMP21" s="17"/>
      <c r="AMQ21" s="17"/>
      <c r="AMR21" s="17"/>
      <c r="AMS21" s="17"/>
      <c r="AMT21" s="17"/>
      <c r="AMU21" s="17"/>
      <c r="AMV21" s="17"/>
      <c r="AMW21" s="17"/>
      <c r="AMX21" s="17"/>
      <c r="AMY21" s="17"/>
      <c r="AMZ21" s="17"/>
      <c r="ANA21" s="17"/>
      <c r="ANB21" s="17"/>
      <c r="ANC21" s="17"/>
      <c r="AND21" s="17"/>
      <c r="ANE21" s="17"/>
      <c r="ANF21" s="17"/>
      <c r="ANG21" s="17"/>
      <c r="ANH21" s="17"/>
      <c r="ANI21" s="17"/>
      <c r="ANJ21" s="17"/>
      <c r="ANK21" s="17"/>
      <c r="ANL21" s="17"/>
      <c r="ANM21" s="17"/>
      <c r="ANN21" s="17"/>
      <c r="ANO21" s="17"/>
      <c r="ANP21" s="17"/>
      <c r="ANQ21" s="17"/>
      <c r="ANR21" s="17"/>
      <c r="ANS21" s="17"/>
      <c r="ANT21" s="17"/>
      <c r="ANU21" s="17"/>
      <c r="ANV21" s="17"/>
      <c r="ANW21" s="17"/>
      <c r="ANX21" s="17"/>
      <c r="ANY21" s="17"/>
      <c r="ANZ21" s="17"/>
      <c r="AOA21" s="17"/>
      <c r="AOB21" s="17"/>
      <c r="AOC21" s="17"/>
      <c r="AOD21" s="17"/>
      <c r="AOE21" s="17"/>
      <c r="AOF21" s="17"/>
      <c r="AOG21" s="17"/>
      <c r="AOH21" s="17"/>
      <c r="AOI21" s="17"/>
      <c r="AOJ21" s="17"/>
      <c r="AOK21" s="17"/>
      <c r="AOL21" s="17"/>
      <c r="AOM21" s="17"/>
      <c r="AON21" s="17"/>
      <c r="AOO21" s="17"/>
      <c r="AOP21" s="17"/>
      <c r="AOQ21" s="17"/>
      <c r="AOR21" s="17"/>
      <c r="AOS21" s="17"/>
      <c r="AOT21" s="17"/>
      <c r="AOU21" s="17"/>
      <c r="AOV21" s="17"/>
      <c r="AOW21" s="17"/>
      <c r="AOX21" s="17"/>
      <c r="AOY21" s="17"/>
      <c r="AOZ21" s="17"/>
      <c r="APA21" s="17"/>
      <c r="APB21" s="17"/>
      <c r="APC21" s="17"/>
      <c r="APD21" s="17"/>
      <c r="APE21" s="17"/>
      <c r="APF21" s="17"/>
      <c r="APG21" s="17"/>
      <c r="APH21" s="17"/>
      <c r="API21" s="17"/>
      <c r="APJ21" s="17"/>
      <c r="APK21" s="17"/>
      <c r="APL21" s="17"/>
      <c r="APM21" s="17"/>
      <c r="APN21" s="17"/>
      <c r="APO21" s="17"/>
      <c r="APP21" s="17"/>
      <c r="APQ21" s="17"/>
      <c r="APR21" s="17"/>
      <c r="APS21" s="17"/>
      <c r="APT21" s="17"/>
      <c r="APU21" s="17"/>
      <c r="APV21" s="17"/>
      <c r="APW21" s="17"/>
      <c r="APX21" s="17"/>
      <c r="APY21" s="17"/>
      <c r="APZ21" s="17"/>
      <c r="AQA21" s="17"/>
      <c r="AQB21" s="17"/>
      <c r="AQC21" s="17"/>
      <c r="AQD21" s="17"/>
      <c r="AQE21" s="17"/>
      <c r="AQF21" s="17"/>
      <c r="AQG21" s="17"/>
      <c r="AQH21" s="17"/>
      <c r="AQI21" s="17"/>
      <c r="AQJ21" s="17"/>
      <c r="AQK21" s="17"/>
      <c r="AQL21" s="17"/>
      <c r="AQM21" s="17"/>
      <c r="AQN21" s="17"/>
      <c r="AQO21" s="17"/>
      <c r="AQP21" s="17"/>
      <c r="AQQ21" s="17"/>
      <c r="AQR21" s="17"/>
      <c r="AQS21" s="17"/>
      <c r="AQT21" s="17"/>
      <c r="AQU21" s="17"/>
      <c r="AQV21" s="17"/>
      <c r="AQW21" s="17"/>
      <c r="AQX21" s="17"/>
      <c r="AQY21" s="17"/>
      <c r="AQZ21" s="17"/>
      <c r="ARA21" s="17"/>
      <c r="ARB21" s="17"/>
      <c r="ARC21" s="17"/>
      <c r="ARD21" s="17"/>
      <c r="ARE21" s="17"/>
      <c r="ARF21" s="17"/>
      <c r="ARG21" s="17"/>
      <c r="ARH21" s="17"/>
      <c r="ARI21" s="17"/>
      <c r="ARJ21" s="17"/>
      <c r="ARK21" s="17"/>
      <c r="ARL21" s="17"/>
      <c r="ARM21" s="17"/>
      <c r="ARN21" s="17"/>
      <c r="ARO21" s="17"/>
      <c r="ARP21" s="17"/>
      <c r="ARQ21" s="17"/>
      <c r="ARR21" s="17"/>
      <c r="ARS21" s="17"/>
      <c r="ART21" s="17"/>
      <c r="ARU21" s="17"/>
      <c r="ARV21" s="17"/>
      <c r="ARW21" s="17"/>
      <c r="ARX21" s="17"/>
      <c r="ARY21" s="17"/>
      <c r="ARZ21" s="17"/>
      <c r="ASA21" s="17"/>
      <c r="ASB21" s="17"/>
      <c r="ASC21" s="17"/>
      <c r="ASD21" s="17"/>
      <c r="ASE21" s="17"/>
      <c r="ASF21" s="17"/>
      <c r="ASG21" s="17"/>
      <c r="ASH21" s="17"/>
      <c r="ASI21" s="17"/>
      <c r="ASJ21" s="17"/>
      <c r="ASK21" s="17"/>
      <c r="ASL21" s="17"/>
      <c r="ASM21" s="17"/>
      <c r="ASN21" s="17"/>
      <c r="ASO21" s="17"/>
      <c r="ASP21" s="17"/>
      <c r="ASQ21" s="17"/>
      <c r="ASR21" s="17"/>
      <c r="ASS21" s="17"/>
      <c r="AST21" s="17"/>
      <c r="ASU21" s="17"/>
      <c r="ASV21" s="17"/>
      <c r="ASW21" s="17"/>
      <c r="ASX21" s="17"/>
      <c r="ASY21" s="17"/>
      <c r="ASZ21" s="17"/>
      <c r="ATA21" s="17"/>
      <c r="ATB21" s="17"/>
      <c r="ATC21" s="17"/>
      <c r="ATD21" s="17"/>
      <c r="ATE21" s="17"/>
      <c r="ATF21" s="17"/>
      <c r="ATG21" s="17"/>
      <c r="ATH21" s="17"/>
      <c r="ATI21" s="17"/>
      <c r="ATJ21" s="17"/>
      <c r="ATK21" s="17"/>
      <c r="ATL21" s="17"/>
      <c r="ATM21" s="17"/>
      <c r="ATN21" s="17"/>
      <c r="ATO21" s="17"/>
      <c r="ATP21" s="17"/>
      <c r="ATQ21" s="17"/>
      <c r="ATR21" s="17"/>
      <c r="ATS21" s="17"/>
      <c r="ATT21" s="17"/>
      <c r="ATU21" s="17"/>
      <c r="ATV21" s="17"/>
      <c r="ATW21" s="17"/>
      <c r="ATX21" s="17"/>
      <c r="ATY21" s="17"/>
      <c r="ATZ21" s="17"/>
      <c r="AUA21" s="17"/>
      <c r="AUB21" s="17"/>
      <c r="AUC21" s="17"/>
      <c r="AUD21" s="17"/>
      <c r="AUE21" s="17"/>
      <c r="AUF21" s="17"/>
      <c r="AUG21" s="17"/>
      <c r="AUH21" s="17"/>
      <c r="AUI21" s="17"/>
      <c r="AUJ21" s="17"/>
      <c r="AUK21" s="17"/>
      <c r="AUL21" s="17"/>
      <c r="AUM21" s="17"/>
      <c r="AUN21" s="17"/>
      <c r="AUO21" s="17"/>
      <c r="AUP21" s="17"/>
      <c r="AUQ21" s="17"/>
      <c r="AUR21" s="17"/>
      <c r="AUS21" s="17"/>
      <c r="AUT21" s="17"/>
      <c r="AUU21" s="17"/>
      <c r="AUV21" s="17"/>
      <c r="AUW21" s="17"/>
      <c r="AUX21" s="17"/>
      <c r="AUY21" s="17"/>
      <c r="AUZ21" s="17"/>
      <c r="AVA21" s="17"/>
      <c r="AVB21" s="17"/>
      <c r="AVC21" s="17"/>
      <c r="AVD21" s="17"/>
      <c r="AVE21" s="17"/>
      <c r="AVF21" s="17"/>
      <c r="AVG21" s="17"/>
      <c r="AVH21" s="17"/>
      <c r="AVI21" s="17"/>
      <c r="AVJ21" s="17"/>
      <c r="AVK21" s="17"/>
      <c r="AVL21" s="17"/>
      <c r="AVM21" s="17"/>
      <c r="AVN21" s="17"/>
      <c r="AVO21" s="17"/>
      <c r="AVP21" s="17"/>
      <c r="AVQ21" s="17"/>
      <c r="AVR21" s="17"/>
      <c r="AVS21" s="17"/>
      <c r="AVT21" s="17"/>
      <c r="AVU21" s="17"/>
      <c r="AVV21" s="17"/>
      <c r="AVW21" s="17"/>
      <c r="AVX21" s="17"/>
      <c r="AVY21" s="17"/>
      <c r="AVZ21" s="17"/>
      <c r="AWA21" s="17"/>
      <c r="AWB21" s="17"/>
      <c r="AWC21" s="17"/>
      <c r="AWD21" s="17"/>
      <c r="AWE21" s="17"/>
      <c r="AWF21" s="17"/>
      <c r="AWG21" s="17"/>
      <c r="AWH21" s="17"/>
      <c r="AWI21" s="17"/>
      <c r="AWJ21" s="17"/>
      <c r="AWK21" s="17"/>
      <c r="AWL21" s="17"/>
      <c r="AWM21" s="17"/>
      <c r="AWN21" s="17"/>
      <c r="AWO21" s="17"/>
      <c r="AWP21" s="17"/>
      <c r="AWQ21" s="17"/>
      <c r="AWR21" s="17"/>
      <c r="AWS21" s="17"/>
      <c r="AWT21" s="17"/>
      <c r="AWU21" s="17"/>
      <c r="AWV21" s="17"/>
      <c r="AWW21" s="17"/>
      <c r="AWX21" s="17"/>
      <c r="AWY21" s="17"/>
      <c r="AWZ21" s="17"/>
      <c r="AXA21" s="17"/>
      <c r="AXB21" s="17"/>
      <c r="AXC21" s="17"/>
      <c r="AXD21" s="17"/>
      <c r="AXE21" s="17"/>
      <c r="AXF21" s="17"/>
      <c r="AXG21" s="17"/>
      <c r="AXH21" s="17"/>
      <c r="AXI21" s="17"/>
      <c r="AXJ21" s="17"/>
      <c r="AXK21" s="17"/>
      <c r="AXL21" s="17"/>
      <c r="AXM21" s="17"/>
      <c r="AXN21" s="17"/>
      <c r="AXO21" s="17"/>
      <c r="AXP21" s="17"/>
      <c r="AXQ21" s="17"/>
      <c r="AXR21" s="17"/>
      <c r="AXS21" s="17"/>
      <c r="AXT21" s="17"/>
      <c r="AXU21" s="17"/>
      <c r="AXV21" s="17"/>
      <c r="AXW21" s="17"/>
      <c r="AXX21" s="17"/>
      <c r="AXY21" s="17"/>
      <c r="AXZ21" s="17"/>
      <c r="AYA21" s="17"/>
      <c r="AYB21" s="17"/>
      <c r="AYC21" s="17"/>
      <c r="AYD21" s="17"/>
      <c r="AYE21" s="17"/>
      <c r="AYF21" s="17"/>
      <c r="AYG21" s="17"/>
      <c r="AYH21" s="17"/>
      <c r="AYI21" s="17"/>
      <c r="AYJ21" s="17"/>
      <c r="AYK21" s="17"/>
      <c r="AYL21" s="17"/>
      <c r="AYM21" s="17"/>
      <c r="AYN21" s="17"/>
      <c r="AYO21" s="17"/>
      <c r="AYP21" s="17"/>
      <c r="AYQ21" s="17"/>
      <c r="AYR21" s="17"/>
      <c r="AYS21" s="17"/>
      <c r="AYT21" s="17"/>
      <c r="AYU21" s="17"/>
      <c r="AYV21" s="17"/>
      <c r="AYW21" s="17"/>
      <c r="AYX21" s="17"/>
      <c r="AYY21" s="17"/>
      <c r="AYZ21" s="17"/>
      <c r="AZA21" s="17"/>
      <c r="AZB21" s="17"/>
      <c r="AZC21" s="17"/>
      <c r="AZD21" s="17"/>
      <c r="AZE21" s="17"/>
      <c r="AZF21" s="17"/>
      <c r="AZG21" s="17"/>
      <c r="AZH21" s="17"/>
      <c r="AZI21" s="17"/>
      <c r="AZJ21" s="17"/>
      <c r="AZK21" s="17"/>
      <c r="AZL21" s="17"/>
      <c r="AZM21" s="17"/>
      <c r="AZN21" s="17"/>
      <c r="AZO21" s="17"/>
      <c r="AZP21" s="17"/>
      <c r="AZQ21" s="17"/>
      <c r="AZR21" s="17"/>
      <c r="AZS21" s="17"/>
      <c r="AZT21" s="17"/>
      <c r="AZU21" s="17"/>
      <c r="AZV21" s="17"/>
      <c r="AZW21" s="17"/>
      <c r="AZX21" s="17"/>
      <c r="AZY21" s="17"/>
      <c r="AZZ21" s="17"/>
      <c r="BAA21" s="17"/>
      <c r="BAB21" s="17"/>
      <c r="BAC21" s="17"/>
      <c r="BAD21" s="17"/>
      <c r="BAE21" s="17"/>
      <c r="BAF21" s="17"/>
      <c r="BAG21" s="17"/>
      <c r="BAH21" s="17"/>
      <c r="BAI21" s="17"/>
      <c r="BAJ21" s="17"/>
      <c r="BAK21" s="17"/>
      <c r="BAL21" s="17"/>
      <c r="BAM21" s="17"/>
      <c r="BAN21" s="17"/>
      <c r="BAO21" s="17"/>
      <c r="BAP21" s="17"/>
      <c r="BAQ21" s="17"/>
      <c r="BAR21" s="17"/>
      <c r="BAS21" s="17"/>
      <c r="BAT21" s="17"/>
      <c r="BAU21" s="17"/>
      <c r="BAV21" s="17"/>
      <c r="BAW21" s="17"/>
      <c r="BAX21" s="17"/>
      <c r="BAY21" s="17"/>
      <c r="BAZ21" s="17"/>
      <c r="BBA21" s="17"/>
      <c r="BBB21" s="17"/>
      <c r="BBC21" s="17"/>
      <c r="BBD21" s="17"/>
      <c r="BBE21" s="17"/>
      <c r="BBF21" s="17"/>
      <c r="BBG21" s="17"/>
      <c r="BBH21" s="17"/>
      <c r="BBI21" s="17"/>
      <c r="BBJ21" s="17"/>
      <c r="BBK21" s="17"/>
      <c r="BBL21" s="17"/>
      <c r="BBM21" s="17"/>
      <c r="BBN21" s="17"/>
      <c r="BBO21" s="17"/>
      <c r="BBP21" s="17"/>
      <c r="BBQ21" s="17"/>
      <c r="BBR21" s="17"/>
      <c r="BBS21" s="17"/>
      <c r="BBT21" s="17"/>
      <c r="BBU21" s="17"/>
      <c r="BBV21" s="17"/>
      <c r="BBW21" s="17"/>
      <c r="BBX21" s="17"/>
      <c r="BBY21" s="17"/>
      <c r="BBZ21" s="17"/>
      <c r="BCA21" s="17"/>
      <c r="BCB21" s="17"/>
      <c r="BCC21" s="17"/>
      <c r="BCD21" s="17"/>
      <c r="BCE21" s="17"/>
      <c r="BCF21" s="17"/>
      <c r="BCG21" s="17"/>
      <c r="BCH21" s="17"/>
      <c r="BCI21" s="17"/>
      <c r="BCJ21" s="17"/>
      <c r="BCK21" s="17"/>
      <c r="BCL21" s="17"/>
      <c r="BCM21" s="17"/>
      <c r="BCN21" s="17"/>
      <c r="BCO21" s="17"/>
      <c r="BCP21" s="17"/>
      <c r="BCQ21" s="17"/>
      <c r="BCR21" s="17"/>
      <c r="BCS21" s="17"/>
      <c r="BCT21" s="17"/>
      <c r="BCU21" s="17"/>
      <c r="BCV21" s="17"/>
      <c r="BCW21" s="17"/>
      <c r="BCX21" s="17"/>
      <c r="BCY21" s="17"/>
      <c r="BCZ21" s="17"/>
      <c r="BDA21" s="17"/>
      <c r="BDB21" s="17"/>
      <c r="BDC21" s="17"/>
      <c r="BDD21" s="17"/>
      <c r="BDE21" s="17"/>
      <c r="BDF21" s="17"/>
      <c r="BDG21" s="17"/>
      <c r="BDH21" s="17"/>
      <c r="BDI21" s="17"/>
      <c r="BDJ21" s="17"/>
      <c r="BDK21" s="17"/>
      <c r="BDL21" s="17"/>
      <c r="BDM21" s="17"/>
      <c r="BDN21" s="17"/>
      <c r="BDO21" s="17"/>
      <c r="BDP21" s="17"/>
      <c r="BDQ21" s="17"/>
      <c r="BDR21" s="17"/>
      <c r="BDS21" s="17"/>
      <c r="BDT21" s="17"/>
      <c r="BDU21" s="17"/>
      <c r="BDV21" s="17"/>
      <c r="BDW21" s="17"/>
      <c r="BDX21" s="17"/>
      <c r="BDY21" s="17"/>
      <c r="BDZ21" s="17"/>
      <c r="BEA21" s="17"/>
      <c r="BEB21" s="17"/>
      <c r="BEC21" s="17"/>
      <c r="BED21" s="17"/>
      <c r="BEE21" s="17"/>
      <c r="BEF21" s="17"/>
      <c r="BEG21" s="17"/>
      <c r="BEH21" s="17"/>
      <c r="BEI21" s="17"/>
      <c r="BEJ21" s="17"/>
      <c r="BEK21" s="17"/>
      <c r="BEL21" s="17"/>
      <c r="BEM21" s="17"/>
      <c r="BEN21" s="17"/>
      <c r="BEO21" s="17"/>
      <c r="BEP21" s="17"/>
      <c r="BEQ21" s="17"/>
      <c r="BER21" s="17"/>
      <c r="BES21" s="17"/>
      <c r="BET21" s="17"/>
      <c r="BEU21" s="17"/>
      <c r="BEV21" s="17"/>
      <c r="BEW21" s="17"/>
      <c r="BEX21" s="17"/>
      <c r="BEY21" s="17"/>
      <c r="BEZ21" s="17"/>
      <c r="BFA21" s="17"/>
      <c r="BFB21" s="17"/>
      <c r="BFC21" s="17"/>
      <c r="BFD21" s="17"/>
      <c r="BFE21" s="17"/>
      <c r="BFF21" s="17"/>
      <c r="BFG21" s="17"/>
      <c r="BFH21" s="17"/>
      <c r="BFI21" s="17"/>
      <c r="BFJ21" s="17"/>
      <c r="BFK21" s="17"/>
      <c r="BFL21" s="17"/>
      <c r="BFM21" s="17"/>
      <c r="BFN21" s="17"/>
      <c r="BFO21" s="17"/>
      <c r="BFP21" s="17"/>
      <c r="BFQ21" s="17"/>
      <c r="BFR21" s="17"/>
      <c r="BFS21" s="17"/>
      <c r="BFT21" s="17"/>
      <c r="BFU21" s="17"/>
      <c r="BFV21" s="17"/>
      <c r="BFW21" s="17"/>
      <c r="BFX21" s="17"/>
      <c r="BFY21" s="17"/>
      <c r="BFZ21" s="17"/>
      <c r="BGA21" s="17"/>
      <c r="BGB21" s="17"/>
      <c r="BGC21" s="17"/>
      <c r="BGD21" s="17"/>
      <c r="BGE21" s="17"/>
      <c r="BGF21" s="17"/>
      <c r="BGG21" s="17"/>
      <c r="BGH21" s="17"/>
      <c r="BGI21" s="17"/>
      <c r="BGJ21" s="17"/>
      <c r="BGK21" s="17"/>
    </row>
    <row r="22" spans="2:1545" x14ac:dyDescent="0.2">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c r="NQ22" s="17"/>
      <c r="NR22" s="17"/>
      <c r="NS22" s="17"/>
      <c r="NT22" s="17"/>
      <c r="NU22" s="17"/>
      <c r="NV22" s="17"/>
      <c r="NW22" s="17"/>
      <c r="NX22" s="17"/>
      <c r="NY22" s="17"/>
      <c r="NZ22" s="17"/>
      <c r="OA22" s="17"/>
      <c r="OB22" s="17"/>
      <c r="OC22" s="17"/>
      <c r="OD22" s="17"/>
      <c r="OE22" s="17"/>
      <c r="OF22" s="17"/>
      <c r="OG22" s="17"/>
      <c r="OH22" s="17"/>
      <c r="OI22" s="17"/>
      <c r="OJ22" s="17"/>
      <c r="OK22" s="17"/>
      <c r="OL22" s="17"/>
      <c r="OM22" s="17"/>
      <c r="ON22" s="17"/>
      <c r="OO22" s="17"/>
      <c r="OP22" s="17"/>
      <c r="OQ22" s="17"/>
      <c r="OR22" s="17"/>
      <c r="OS22" s="17"/>
      <c r="OT22" s="17"/>
      <c r="OU22" s="17"/>
      <c r="OV22" s="17"/>
      <c r="OW22" s="17"/>
      <c r="OX22" s="17"/>
      <c r="OY22" s="17"/>
      <c r="OZ22" s="17"/>
      <c r="PA22" s="17"/>
      <c r="PB22" s="17"/>
      <c r="PC22" s="17"/>
      <c r="PD22" s="17"/>
      <c r="PE22" s="17"/>
      <c r="PF22" s="17"/>
      <c r="PG22" s="17"/>
      <c r="PH22" s="17"/>
      <c r="PI22" s="17"/>
      <c r="PJ22" s="17"/>
      <c r="PK22" s="17"/>
      <c r="PL22" s="17"/>
      <c r="PM22" s="17"/>
      <c r="PN22" s="17"/>
      <c r="PO22" s="17"/>
      <c r="PP22" s="17"/>
      <c r="PQ22" s="17"/>
      <c r="PR22" s="17"/>
      <c r="PS22" s="17"/>
      <c r="PT22" s="17"/>
      <c r="PU22" s="17"/>
      <c r="PV22" s="17"/>
      <c r="PW22" s="17"/>
      <c r="PX22" s="17"/>
      <c r="PY22" s="17"/>
      <c r="PZ22" s="17"/>
      <c r="QA22" s="17"/>
      <c r="QB22" s="17"/>
      <c r="QC22" s="17"/>
      <c r="QD22" s="17"/>
      <c r="QE22" s="17"/>
      <c r="QF22" s="17"/>
      <c r="QG22" s="17"/>
      <c r="QH22" s="17"/>
      <c r="QI22" s="17"/>
      <c r="QJ22" s="17"/>
      <c r="QK22" s="17"/>
      <c r="QL22" s="17"/>
      <c r="QM22" s="17"/>
      <c r="QN22" s="17"/>
      <c r="QO22" s="17"/>
      <c r="QP22" s="17"/>
      <c r="QQ22" s="17"/>
      <c r="QR22" s="17"/>
      <c r="QS22" s="17"/>
      <c r="QT22" s="17"/>
      <c r="QU22" s="17"/>
      <c r="QV22" s="17"/>
      <c r="QW22" s="17"/>
      <c r="QX22" s="17"/>
      <c r="QY22" s="17"/>
      <c r="QZ22" s="17"/>
      <c r="RA22" s="17"/>
      <c r="RB22" s="17"/>
      <c r="RC22" s="17"/>
      <c r="RD22" s="17"/>
      <c r="RE22" s="17"/>
      <c r="RF22" s="17"/>
      <c r="RG22" s="17"/>
      <c r="RH22" s="17"/>
      <c r="RI22" s="17"/>
      <c r="RJ22" s="17"/>
      <c r="RK22" s="17"/>
      <c r="RL22" s="17"/>
      <c r="RM22" s="17"/>
      <c r="RN22" s="17"/>
      <c r="RO22" s="17"/>
      <c r="RP22" s="17"/>
      <c r="RQ22" s="17"/>
      <c r="RR22" s="17"/>
      <c r="RS22" s="17"/>
      <c r="RT22" s="17"/>
      <c r="RU22" s="17"/>
      <c r="RV22" s="17"/>
      <c r="RW22" s="17"/>
      <c r="RX22" s="17"/>
      <c r="RY22" s="17"/>
      <c r="RZ22" s="17"/>
      <c r="SA22" s="17"/>
      <c r="SB22" s="17"/>
      <c r="SC22" s="17"/>
      <c r="SD22" s="17"/>
      <c r="SE22" s="17"/>
      <c r="SF22" s="17"/>
      <c r="SG22" s="17"/>
      <c r="SH22" s="17"/>
      <c r="SI22" s="17"/>
      <c r="SJ22" s="17"/>
      <c r="SK22" s="17"/>
      <c r="SL22" s="17"/>
      <c r="SM22" s="17"/>
      <c r="SN22" s="17"/>
      <c r="SO22" s="17"/>
      <c r="SP22" s="17"/>
      <c r="SQ22" s="17"/>
      <c r="SR22" s="17"/>
      <c r="SS22" s="17"/>
      <c r="ST22" s="17"/>
      <c r="SU22" s="17"/>
      <c r="SV22" s="17"/>
      <c r="SW22" s="17"/>
      <c r="SX22" s="17"/>
      <c r="SY22" s="17"/>
      <c r="SZ22" s="17"/>
      <c r="TA22" s="17"/>
      <c r="TB22" s="17"/>
      <c r="TC22" s="17"/>
      <c r="TD22" s="17"/>
      <c r="TE22" s="17"/>
      <c r="TF22" s="17"/>
      <c r="TG22" s="17"/>
      <c r="TH22" s="17"/>
      <c r="TI22" s="17"/>
      <c r="TJ22" s="17"/>
      <c r="TK22" s="17"/>
      <c r="TL22" s="17"/>
      <c r="TM22" s="17"/>
      <c r="TN22" s="17"/>
      <c r="TO22" s="17"/>
      <c r="TP22" s="17"/>
      <c r="TQ22" s="17"/>
      <c r="TR22" s="17"/>
      <c r="TS22" s="17"/>
      <c r="TT22" s="17"/>
      <c r="TU22" s="17"/>
      <c r="TV22" s="17"/>
      <c r="TW22" s="17"/>
      <c r="TX22" s="17"/>
      <c r="TY22" s="17"/>
      <c r="TZ22" s="17"/>
      <c r="UA22" s="17"/>
      <c r="UB22" s="17"/>
      <c r="UC22" s="17"/>
      <c r="UD22" s="17"/>
      <c r="UE22" s="17"/>
      <c r="UF22" s="17"/>
      <c r="UG22" s="17"/>
      <c r="UH22" s="17"/>
      <c r="UI22" s="17"/>
      <c r="UJ22" s="17"/>
      <c r="UK22" s="17"/>
      <c r="UL22" s="17"/>
      <c r="UM22" s="17"/>
      <c r="UN22" s="17"/>
      <c r="UO22" s="17"/>
      <c r="UP22" s="17"/>
      <c r="UQ22" s="17"/>
      <c r="UR22" s="17"/>
      <c r="US22" s="17"/>
      <c r="UT22" s="17"/>
      <c r="UU22" s="17"/>
      <c r="UV22" s="17"/>
      <c r="UW22" s="17"/>
      <c r="UX22" s="17"/>
      <c r="UY22" s="17"/>
      <c r="UZ22" s="17"/>
      <c r="VA22" s="17"/>
      <c r="VB22" s="17"/>
      <c r="VC22" s="17"/>
      <c r="VD22" s="17"/>
      <c r="VE22" s="17"/>
      <c r="VF22" s="17"/>
      <c r="VG22" s="17"/>
      <c r="VH22" s="17"/>
      <c r="VI22" s="17"/>
      <c r="VJ22" s="17"/>
      <c r="VK22" s="17"/>
      <c r="VL22" s="17"/>
      <c r="VM22" s="17"/>
      <c r="VN22" s="17"/>
      <c r="VO22" s="17"/>
      <c r="VP22" s="17"/>
      <c r="VQ22" s="17"/>
      <c r="VR22" s="17"/>
      <c r="VS22" s="17"/>
      <c r="VT22" s="17"/>
      <c r="VU22" s="17"/>
      <c r="VV22" s="17"/>
      <c r="VW22" s="17"/>
      <c r="VX22" s="17"/>
      <c r="VY22" s="17"/>
      <c r="VZ22" s="17"/>
      <c r="WA22" s="17"/>
      <c r="WB22" s="17"/>
      <c r="WC22" s="17"/>
      <c r="WD22" s="17"/>
      <c r="WE22" s="17"/>
      <c r="WF22" s="17"/>
      <c r="WG22" s="17"/>
      <c r="WH22" s="17"/>
      <c r="WI22" s="17"/>
      <c r="WJ22" s="17"/>
      <c r="WK22" s="17"/>
      <c r="WL22" s="17"/>
      <c r="WM22" s="17"/>
      <c r="WN22" s="17"/>
      <c r="WO22" s="17"/>
      <c r="WP22" s="17"/>
      <c r="WQ22" s="17"/>
      <c r="WR22" s="17"/>
      <c r="WS22" s="17"/>
      <c r="WT22" s="17"/>
      <c r="WU22" s="17"/>
      <c r="WV22" s="17"/>
      <c r="WW22" s="17"/>
      <c r="WX22" s="17"/>
      <c r="WY22" s="17"/>
      <c r="WZ22" s="17"/>
      <c r="XA22" s="17"/>
      <c r="XB22" s="17"/>
      <c r="XC22" s="17"/>
      <c r="XD22" s="17"/>
      <c r="XE22" s="17"/>
      <c r="XF22" s="17"/>
      <c r="XG22" s="17"/>
      <c r="XH22" s="17"/>
      <c r="XI22" s="17"/>
      <c r="XJ22" s="17"/>
      <c r="XK22" s="17"/>
      <c r="XL22" s="17"/>
      <c r="XM22" s="17"/>
      <c r="XN22" s="17"/>
      <c r="XO22" s="17"/>
      <c r="XP22" s="17"/>
      <c r="XQ22" s="17"/>
      <c r="XR22" s="17"/>
      <c r="XS22" s="17"/>
      <c r="XT22" s="17"/>
      <c r="XU22" s="17"/>
      <c r="XV22" s="17"/>
      <c r="XW22" s="17"/>
      <c r="XX22" s="17"/>
      <c r="XY22" s="17"/>
      <c r="XZ22" s="17"/>
      <c r="YA22" s="17"/>
      <c r="YB22" s="17"/>
      <c r="YC22" s="17"/>
      <c r="YD22" s="17"/>
      <c r="YE22" s="17"/>
      <c r="YF22" s="17"/>
      <c r="YG22" s="17"/>
      <c r="YH22" s="17"/>
      <c r="YI22" s="17"/>
      <c r="YJ22" s="17"/>
      <c r="YK22" s="17"/>
      <c r="YL22" s="17"/>
      <c r="YM22" s="17"/>
      <c r="YN22" s="17"/>
      <c r="YO22" s="17"/>
      <c r="YP22" s="17"/>
      <c r="YQ22" s="17"/>
      <c r="YR22" s="17"/>
      <c r="YS22" s="17"/>
      <c r="YT22" s="17"/>
      <c r="YU22" s="17"/>
      <c r="YV22" s="17"/>
      <c r="YW22" s="17"/>
      <c r="YX22" s="17"/>
      <c r="YY22" s="17"/>
      <c r="YZ22" s="17"/>
      <c r="ZA22" s="17"/>
      <c r="ZB22" s="17"/>
      <c r="ZC22" s="17"/>
      <c r="ZD22" s="17"/>
      <c r="ZE22" s="17"/>
      <c r="ZF22" s="17"/>
      <c r="ZG22" s="17"/>
      <c r="ZH22" s="17"/>
      <c r="ZI22" s="17"/>
      <c r="ZJ22" s="17"/>
      <c r="ZK22" s="17"/>
      <c r="ZL22" s="17"/>
      <c r="ZM22" s="17"/>
      <c r="ZN22" s="17"/>
      <c r="ZO22" s="17"/>
      <c r="ZP22" s="17"/>
      <c r="ZQ22" s="17"/>
      <c r="ZR22" s="17"/>
      <c r="ZS22" s="17"/>
      <c r="ZT22" s="17"/>
      <c r="ZU22" s="17"/>
      <c r="ZV22" s="17"/>
      <c r="ZW22" s="17"/>
      <c r="ZX22" s="17"/>
      <c r="ZY22" s="17"/>
      <c r="ZZ22" s="17"/>
      <c r="AAA22" s="17"/>
      <c r="AAB22" s="17"/>
      <c r="AAC22" s="17"/>
      <c r="AAD22" s="17"/>
      <c r="AAE22" s="17"/>
      <c r="AAF22" s="17"/>
      <c r="AAG22" s="17"/>
      <c r="AAH22" s="17"/>
      <c r="AAI22" s="17"/>
      <c r="AAJ22" s="17"/>
      <c r="AAK22" s="17"/>
      <c r="AAL22" s="17"/>
      <c r="AAM22" s="17"/>
      <c r="AAN22" s="17"/>
      <c r="AAO22" s="17"/>
      <c r="AAP22" s="17"/>
      <c r="AAQ22" s="17"/>
      <c r="AAR22" s="17"/>
      <c r="AAS22" s="17"/>
      <c r="AAT22" s="17"/>
      <c r="AAU22" s="17"/>
      <c r="AAV22" s="17"/>
      <c r="AAW22" s="17"/>
      <c r="AAX22" s="17"/>
      <c r="AAY22" s="17"/>
      <c r="AAZ22" s="17"/>
      <c r="ABA22" s="17"/>
      <c r="ABB22" s="17"/>
      <c r="ABC22" s="17"/>
      <c r="ABD22" s="17"/>
      <c r="ABE22" s="17"/>
      <c r="ABF22" s="17"/>
      <c r="ABG22" s="17"/>
      <c r="ABH22" s="17"/>
      <c r="ABI22" s="17"/>
      <c r="ABJ22" s="17"/>
      <c r="ABK22" s="17"/>
      <c r="ABL22" s="17"/>
      <c r="ABM22" s="17"/>
      <c r="ABN22" s="17"/>
      <c r="ABO22" s="17"/>
      <c r="ABP22" s="17"/>
      <c r="ABQ22" s="17"/>
      <c r="ABR22" s="17"/>
      <c r="ABS22" s="17"/>
      <c r="ABT22" s="17"/>
      <c r="ABU22" s="17"/>
      <c r="ABV22" s="17"/>
      <c r="ABW22" s="17"/>
      <c r="ABX22" s="17"/>
      <c r="ABY22" s="17"/>
      <c r="ABZ22" s="17"/>
      <c r="ACA22" s="17"/>
      <c r="ACB22" s="17"/>
      <c r="ACC22" s="17"/>
      <c r="ACD22" s="17"/>
      <c r="ACE22" s="17"/>
      <c r="ACF22" s="17"/>
      <c r="ACG22" s="17"/>
      <c r="ACH22" s="17"/>
      <c r="ACI22" s="17"/>
      <c r="ACJ22" s="17"/>
      <c r="ACK22" s="17"/>
      <c r="ACL22" s="17"/>
      <c r="ACM22" s="17"/>
      <c r="ACN22" s="17"/>
      <c r="ACO22" s="17"/>
      <c r="ACP22" s="17"/>
      <c r="ACQ22" s="17"/>
      <c r="ACR22" s="17"/>
      <c r="ACS22" s="17"/>
      <c r="ACT22" s="17"/>
      <c r="ACU22" s="17"/>
      <c r="ACV22" s="17"/>
      <c r="ACW22" s="17"/>
      <c r="ACX22" s="17"/>
      <c r="ACY22" s="17"/>
      <c r="ACZ22" s="17"/>
      <c r="ADA22" s="17"/>
      <c r="ADB22" s="17"/>
      <c r="ADC22" s="17"/>
      <c r="ADD22" s="17"/>
      <c r="ADE22" s="17"/>
      <c r="ADF22" s="17"/>
      <c r="ADG22" s="17"/>
      <c r="ADH22" s="17"/>
      <c r="ADI22" s="17"/>
      <c r="ADJ22" s="17"/>
      <c r="ADK22" s="17"/>
      <c r="ADL22" s="17"/>
      <c r="ADM22" s="17"/>
      <c r="ADN22" s="17"/>
      <c r="ADO22" s="17"/>
      <c r="ADP22" s="17"/>
      <c r="ADQ22" s="17"/>
      <c r="ADR22" s="17"/>
      <c r="ADS22" s="17"/>
      <c r="ADT22" s="17"/>
      <c r="ADU22" s="17"/>
      <c r="ADV22" s="17"/>
      <c r="ADW22" s="17"/>
      <c r="ADX22" s="17"/>
      <c r="ADY22" s="17"/>
      <c r="ADZ22" s="17"/>
      <c r="AEA22" s="17"/>
      <c r="AEB22" s="17"/>
      <c r="AEC22" s="17"/>
      <c r="AED22" s="17"/>
      <c r="AEE22" s="17"/>
      <c r="AEF22" s="17"/>
      <c r="AEG22" s="17"/>
      <c r="AEH22" s="17"/>
      <c r="AEI22" s="17"/>
      <c r="AEJ22" s="17"/>
      <c r="AEK22" s="17"/>
      <c r="AEL22" s="17"/>
      <c r="AEM22" s="17"/>
      <c r="AEN22" s="17"/>
      <c r="AEO22" s="17"/>
      <c r="AEP22" s="17"/>
      <c r="AEQ22" s="17"/>
      <c r="AER22" s="17"/>
      <c r="AES22" s="17"/>
      <c r="AET22" s="17"/>
      <c r="AEU22" s="17"/>
      <c r="AEV22" s="17"/>
      <c r="AEW22" s="17"/>
      <c r="AEX22" s="17"/>
      <c r="AEY22" s="17"/>
      <c r="AEZ22" s="17"/>
      <c r="AFA22" s="17"/>
      <c r="AFB22" s="17"/>
      <c r="AFC22" s="17"/>
      <c r="AFD22" s="17"/>
      <c r="AFE22" s="17"/>
      <c r="AFF22" s="17"/>
      <c r="AFG22" s="17"/>
      <c r="AFH22" s="17"/>
      <c r="AFI22" s="17"/>
      <c r="AFJ22" s="17"/>
      <c r="AFK22" s="17"/>
      <c r="AFL22" s="17"/>
      <c r="AFM22" s="17"/>
      <c r="AFN22" s="17"/>
      <c r="AFO22" s="17"/>
      <c r="AFP22" s="17"/>
      <c r="AFQ22" s="17"/>
      <c r="AFR22" s="17"/>
      <c r="AFS22" s="17"/>
      <c r="AFT22" s="17"/>
      <c r="AFU22" s="17"/>
      <c r="AFV22" s="17"/>
      <c r="AFW22" s="17"/>
      <c r="AFX22" s="17"/>
      <c r="AFY22" s="17"/>
      <c r="AFZ22" s="17"/>
      <c r="AGA22" s="17"/>
      <c r="AGB22" s="17"/>
      <c r="AGC22" s="17"/>
      <c r="AGD22" s="17"/>
      <c r="AGE22" s="17"/>
      <c r="AGF22" s="17"/>
      <c r="AGG22" s="17"/>
      <c r="AGH22" s="17"/>
      <c r="AGI22" s="17"/>
      <c r="AGJ22" s="17"/>
      <c r="AGK22" s="17"/>
      <c r="AGL22" s="17"/>
      <c r="AGM22" s="17"/>
      <c r="AGN22" s="17"/>
      <c r="AGO22" s="17"/>
      <c r="AGP22" s="17"/>
      <c r="AGQ22" s="17"/>
      <c r="AGR22" s="17"/>
      <c r="AGS22" s="17"/>
      <c r="AGT22" s="17"/>
      <c r="AGU22" s="17"/>
      <c r="AGV22" s="17"/>
      <c r="AGW22" s="17"/>
      <c r="AGX22" s="17"/>
      <c r="AGY22" s="17"/>
      <c r="AGZ22" s="17"/>
      <c r="AHA22" s="17"/>
      <c r="AHB22" s="17"/>
      <c r="AHC22" s="17"/>
      <c r="AHD22" s="17"/>
      <c r="AHE22" s="17"/>
      <c r="AHF22" s="17"/>
      <c r="AHG22" s="17"/>
      <c r="AHH22" s="17"/>
      <c r="AHI22" s="17"/>
      <c r="AHJ22" s="17"/>
      <c r="AHK22" s="17"/>
      <c r="AHL22" s="17"/>
      <c r="AHM22" s="17"/>
      <c r="AHN22" s="17"/>
      <c r="AHO22" s="17"/>
      <c r="AHP22" s="17"/>
      <c r="AHQ22" s="17"/>
      <c r="AHR22" s="17"/>
      <c r="AHS22" s="17"/>
      <c r="AHT22" s="17"/>
      <c r="AHU22" s="17"/>
      <c r="AHV22" s="17"/>
      <c r="AHW22" s="17"/>
      <c r="AHX22" s="17"/>
      <c r="AHY22" s="17"/>
      <c r="AHZ22" s="17"/>
      <c r="AIA22" s="17"/>
      <c r="AIB22" s="17"/>
      <c r="AIC22" s="17"/>
      <c r="AID22" s="17"/>
      <c r="AIE22" s="17"/>
      <c r="AIF22" s="17"/>
      <c r="AIG22" s="17"/>
      <c r="AIH22" s="17"/>
      <c r="AII22" s="17"/>
      <c r="AIJ22" s="17"/>
      <c r="AIK22" s="17"/>
      <c r="AIL22" s="17"/>
      <c r="AIM22" s="17"/>
      <c r="AIN22" s="17"/>
      <c r="AIO22" s="17"/>
      <c r="AIP22" s="17"/>
      <c r="AIQ22" s="17"/>
      <c r="AIR22" s="17"/>
      <c r="AIS22" s="17"/>
      <c r="AIT22" s="17"/>
      <c r="AIU22" s="17"/>
      <c r="AIV22" s="17"/>
      <c r="AIW22" s="17"/>
      <c r="AIX22" s="17"/>
      <c r="AIY22" s="17"/>
      <c r="AIZ22" s="17"/>
      <c r="AJA22" s="17"/>
      <c r="AJB22" s="17"/>
      <c r="AJC22" s="17"/>
      <c r="AJD22" s="17"/>
      <c r="AJE22" s="17"/>
      <c r="AJF22" s="17"/>
      <c r="AJG22" s="17"/>
      <c r="AJH22" s="17"/>
      <c r="AJI22" s="17"/>
      <c r="AJJ22" s="17"/>
      <c r="AJK22" s="17"/>
      <c r="AJL22" s="17"/>
      <c r="AJM22" s="17"/>
      <c r="AJN22" s="17"/>
      <c r="AJO22" s="17"/>
      <c r="AJP22" s="17"/>
      <c r="AJQ22" s="17"/>
      <c r="AJR22" s="17"/>
      <c r="AJS22" s="17"/>
      <c r="AJT22" s="17"/>
      <c r="AJU22" s="17"/>
      <c r="AJV22" s="17"/>
      <c r="AJW22" s="17"/>
      <c r="AJX22" s="17"/>
      <c r="AJY22" s="17"/>
      <c r="AJZ22" s="17"/>
      <c r="AKA22" s="17"/>
      <c r="AKB22" s="17"/>
      <c r="AKC22" s="17"/>
      <c r="AKD22" s="17"/>
      <c r="AKE22" s="17"/>
      <c r="AKF22" s="17"/>
      <c r="AKG22" s="17"/>
      <c r="AKH22" s="17"/>
      <c r="AKI22" s="17"/>
      <c r="AKJ22" s="17"/>
      <c r="AKK22" s="17"/>
      <c r="AKL22" s="17"/>
      <c r="AKM22" s="17"/>
      <c r="AKN22" s="17"/>
      <c r="AKO22" s="17"/>
      <c r="AKP22" s="17"/>
      <c r="AKQ22" s="17"/>
      <c r="AKR22" s="17"/>
      <c r="AKS22" s="17"/>
      <c r="AKT22" s="17"/>
      <c r="AKU22" s="17"/>
      <c r="AKV22" s="17"/>
      <c r="AKW22" s="17"/>
      <c r="AKX22" s="17"/>
      <c r="AKY22" s="17"/>
      <c r="AKZ22" s="17"/>
      <c r="ALA22" s="17"/>
      <c r="ALB22" s="17"/>
      <c r="ALC22" s="17"/>
      <c r="ALD22" s="17"/>
      <c r="ALE22" s="17"/>
      <c r="ALF22" s="17"/>
      <c r="ALG22" s="17"/>
      <c r="ALH22" s="17"/>
      <c r="ALI22" s="17"/>
      <c r="ALJ22" s="17"/>
      <c r="ALK22" s="17"/>
      <c r="ALL22" s="17"/>
      <c r="ALM22" s="17"/>
      <c r="ALN22" s="17"/>
      <c r="ALO22" s="17"/>
      <c r="ALP22" s="17"/>
      <c r="ALQ22" s="17"/>
      <c r="ALR22" s="17"/>
      <c r="ALS22" s="17"/>
      <c r="ALT22" s="17"/>
      <c r="ALU22" s="17"/>
      <c r="ALV22" s="17"/>
      <c r="ALW22" s="17"/>
      <c r="ALX22" s="17"/>
      <c r="ALY22" s="17"/>
      <c r="ALZ22" s="17"/>
      <c r="AMA22" s="17"/>
      <c r="AMB22" s="17"/>
      <c r="AMC22" s="17"/>
      <c r="AMD22" s="17"/>
      <c r="AME22" s="17"/>
      <c r="AMF22" s="17"/>
      <c r="AMG22" s="17"/>
      <c r="AMH22" s="17"/>
      <c r="AMI22" s="17"/>
      <c r="AMJ22" s="17"/>
      <c r="AMK22" s="17"/>
      <c r="AML22" s="17"/>
      <c r="AMM22" s="17"/>
      <c r="AMN22" s="17"/>
      <c r="AMO22" s="17"/>
      <c r="AMP22" s="17"/>
      <c r="AMQ22" s="17"/>
      <c r="AMR22" s="17"/>
      <c r="AMS22" s="17"/>
      <c r="AMT22" s="17"/>
      <c r="AMU22" s="17"/>
      <c r="AMV22" s="17"/>
      <c r="AMW22" s="17"/>
      <c r="AMX22" s="17"/>
      <c r="AMY22" s="17"/>
      <c r="AMZ22" s="17"/>
      <c r="ANA22" s="17"/>
      <c r="ANB22" s="17"/>
      <c r="ANC22" s="17"/>
      <c r="AND22" s="17"/>
      <c r="ANE22" s="17"/>
      <c r="ANF22" s="17"/>
      <c r="ANG22" s="17"/>
      <c r="ANH22" s="17"/>
      <c r="ANI22" s="17"/>
      <c r="ANJ22" s="17"/>
      <c r="ANK22" s="17"/>
      <c r="ANL22" s="17"/>
      <c r="ANM22" s="17"/>
      <c r="ANN22" s="17"/>
      <c r="ANO22" s="17"/>
      <c r="ANP22" s="17"/>
      <c r="ANQ22" s="17"/>
      <c r="ANR22" s="17"/>
      <c r="ANS22" s="17"/>
      <c r="ANT22" s="17"/>
      <c r="ANU22" s="17"/>
      <c r="ANV22" s="17"/>
      <c r="ANW22" s="17"/>
      <c r="ANX22" s="17"/>
      <c r="ANY22" s="17"/>
      <c r="ANZ22" s="17"/>
      <c r="AOA22" s="17"/>
      <c r="AOB22" s="17"/>
      <c r="AOC22" s="17"/>
      <c r="AOD22" s="17"/>
      <c r="AOE22" s="17"/>
      <c r="AOF22" s="17"/>
      <c r="AOG22" s="17"/>
      <c r="AOH22" s="17"/>
      <c r="AOI22" s="17"/>
      <c r="AOJ22" s="17"/>
      <c r="AOK22" s="17"/>
      <c r="AOL22" s="17"/>
      <c r="AOM22" s="17"/>
      <c r="AON22" s="17"/>
      <c r="AOO22" s="17"/>
      <c r="AOP22" s="17"/>
      <c r="AOQ22" s="17"/>
      <c r="AOR22" s="17"/>
      <c r="AOS22" s="17"/>
      <c r="AOT22" s="17"/>
      <c r="AOU22" s="17"/>
      <c r="AOV22" s="17"/>
      <c r="AOW22" s="17"/>
      <c r="AOX22" s="17"/>
      <c r="AOY22" s="17"/>
      <c r="AOZ22" s="17"/>
      <c r="APA22" s="17"/>
      <c r="APB22" s="17"/>
      <c r="APC22" s="17"/>
      <c r="APD22" s="17"/>
      <c r="APE22" s="17"/>
      <c r="APF22" s="17"/>
      <c r="APG22" s="17"/>
      <c r="APH22" s="17"/>
      <c r="API22" s="17"/>
      <c r="APJ22" s="17"/>
      <c r="APK22" s="17"/>
      <c r="APL22" s="17"/>
      <c r="APM22" s="17"/>
      <c r="APN22" s="17"/>
      <c r="APO22" s="17"/>
      <c r="APP22" s="17"/>
      <c r="APQ22" s="17"/>
      <c r="APR22" s="17"/>
      <c r="APS22" s="17"/>
      <c r="APT22" s="17"/>
      <c r="APU22" s="17"/>
      <c r="APV22" s="17"/>
      <c r="APW22" s="17"/>
      <c r="APX22" s="17"/>
      <c r="APY22" s="17"/>
      <c r="APZ22" s="17"/>
      <c r="AQA22" s="17"/>
      <c r="AQB22" s="17"/>
      <c r="AQC22" s="17"/>
      <c r="AQD22" s="17"/>
      <c r="AQE22" s="17"/>
      <c r="AQF22" s="17"/>
      <c r="AQG22" s="17"/>
      <c r="AQH22" s="17"/>
      <c r="AQI22" s="17"/>
      <c r="AQJ22" s="17"/>
      <c r="AQK22" s="17"/>
      <c r="AQL22" s="17"/>
      <c r="AQM22" s="17"/>
      <c r="AQN22" s="17"/>
      <c r="AQO22" s="17"/>
      <c r="AQP22" s="17"/>
      <c r="AQQ22" s="17"/>
      <c r="AQR22" s="17"/>
      <c r="AQS22" s="17"/>
      <c r="AQT22" s="17"/>
      <c r="AQU22" s="17"/>
      <c r="AQV22" s="17"/>
      <c r="AQW22" s="17"/>
      <c r="AQX22" s="17"/>
      <c r="AQY22" s="17"/>
      <c r="AQZ22" s="17"/>
      <c r="ARA22" s="17"/>
      <c r="ARB22" s="17"/>
      <c r="ARC22" s="17"/>
      <c r="ARD22" s="17"/>
      <c r="ARE22" s="17"/>
      <c r="ARF22" s="17"/>
      <c r="ARG22" s="17"/>
      <c r="ARH22" s="17"/>
      <c r="ARI22" s="17"/>
      <c r="ARJ22" s="17"/>
      <c r="ARK22" s="17"/>
      <c r="ARL22" s="17"/>
      <c r="ARM22" s="17"/>
      <c r="ARN22" s="17"/>
      <c r="ARO22" s="17"/>
      <c r="ARP22" s="17"/>
      <c r="ARQ22" s="17"/>
      <c r="ARR22" s="17"/>
      <c r="ARS22" s="17"/>
      <c r="ART22" s="17"/>
      <c r="ARU22" s="17"/>
      <c r="ARV22" s="17"/>
      <c r="ARW22" s="17"/>
      <c r="ARX22" s="17"/>
      <c r="ARY22" s="17"/>
      <c r="ARZ22" s="17"/>
      <c r="ASA22" s="17"/>
      <c r="ASB22" s="17"/>
      <c r="ASC22" s="17"/>
      <c r="ASD22" s="17"/>
      <c r="ASE22" s="17"/>
      <c r="ASF22" s="17"/>
      <c r="ASG22" s="17"/>
      <c r="ASH22" s="17"/>
      <c r="ASI22" s="17"/>
      <c r="ASJ22" s="17"/>
      <c r="ASK22" s="17"/>
      <c r="ASL22" s="17"/>
      <c r="ASM22" s="17"/>
      <c r="ASN22" s="17"/>
      <c r="ASO22" s="17"/>
      <c r="ASP22" s="17"/>
      <c r="ASQ22" s="17"/>
      <c r="ASR22" s="17"/>
      <c r="ASS22" s="17"/>
      <c r="AST22" s="17"/>
      <c r="ASU22" s="17"/>
      <c r="ASV22" s="17"/>
      <c r="ASW22" s="17"/>
      <c r="ASX22" s="17"/>
      <c r="ASY22" s="17"/>
      <c r="ASZ22" s="17"/>
      <c r="ATA22" s="17"/>
      <c r="ATB22" s="17"/>
      <c r="ATC22" s="17"/>
      <c r="ATD22" s="17"/>
      <c r="ATE22" s="17"/>
      <c r="ATF22" s="17"/>
      <c r="ATG22" s="17"/>
      <c r="ATH22" s="17"/>
      <c r="ATI22" s="17"/>
      <c r="ATJ22" s="17"/>
      <c r="ATK22" s="17"/>
      <c r="ATL22" s="17"/>
      <c r="ATM22" s="17"/>
      <c r="ATN22" s="17"/>
      <c r="ATO22" s="17"/>
      <c r="ATP22" s="17"/>
      <c r="ATQ22" s="17"/>
      <c r="ATR22" s="17"/>
      <c r="ATS22" s="17"/>
      <c r="ATT22" s="17"/>
      <c r="ATU22" s="17"/>
      <c r="ATV22" s="17"/>
      <c r="ATW22" s="17"/>
      <c r="ATX22" s="17"/>
      <c r="ATY22" s="17"/>
      <c r="ATZ22" s="17"/>
      <c r="AUA22" s="17"/>
      <c r="AUB22" s="17"/>
      <c r="AUC22" s="17"/>
      <c r="AUD22" s="17"/>
      <c r="AUE22" s="17"/>
      <c r="AUF22" s="17"/>
      <c r="AUG22" s="17"/>
      <c r="AUH22" s="17"/>
      <c r="AUI22" s="17"/>
      <c r="AUJ22" s="17"/>
      <c r="AUK22" s="17"/>
      <c r="AUL22" s="17"/>
      <c r="AUM22" s="17"/>
      <c r="AUN22" s="17"/>
      <c r="AUO22" s="17"/>
      <c r="AUP22" s="17"/>
      <c r="AUQ22" s="17"/>
      <c r="AUR22" s="17"/>
      <c r="AUS22" s="17"/>
      <c r="AUT22" s="17"/>
      <c r="AUU22" s="17"/>
      <c r="AUV22" s="17"/>
      <c r="AUW22" s="17"/>
      <c r="AUX22" s="17"/>
      <c r="AUY22" s="17"/>
      <c r="AUZ22" s="17"/>
      <c r="AVA22" s="17"/>
      <c r="AVB22" s="17"/>
      <c r="AVC22" s="17"/>
      <c r="AVD22" s="17"/>
      <c r="AVE22" s="17"/>
      <c r="AVF22" s="17"/>
      <c r="AVG22" s="17"/>
      <c r="AVH22" s="17"/>
      <c r="AVI22" s="17"/>
      <c r="AVJ22" s="17"/>
      <c r="AVK22" s="17"/>
      <c r="AVL22" s="17"/>
      <c r="AVM22" s="17"/>
      <c r="AVN22" s="17"/>
      <c r="AVO22" s="17"/>
      <c r="AVP22" s="17"/>
      <c r="AVQ22" s="17"/>
      <c r="AVR22" s="17"/>
      <c r="AVS22" s="17"/>
      <c r="AVT22" s="17"/>
      <c r="AVU22" s="17"/>
      <c r="AVV22" s="17"/>
      <c r="AVW22" s="17"/>
      <c r="AVX22" s="17"/>
      <c r="AVY22" s="17"/>
      <c r="AVZ22" s="17"/>
      <c r="AWA22" s="17"/>
      <c r="AWB22" s="17"/>
      <c r="AWC22" s="17"/>
      <c r="AWD22" s="17"/>
      <c r="AWE22" s="17"/>
      <c r="AWF22" s="17"/>
      <c r="AWG22" s="17"/>
      <c r="AWH22" s="17"/>
      <c r="AWI22" s="17"/>
      <c r="AWJ22" s="17"/>
      <c r="AWK22" s="17"/>
      <c r="AWL22" s="17"/>
      <c r="AWM22" s="17"/>
      <c r="AWN22" s="17"/>
      <c r="AWO22" s="17"/>
      <c r="AWP22" s="17"/>
      <c r="AWQ22" s="17"/>
      <c r="AWR22" s="17"/>
      <c r="AWS22" s="17"/>
      <c r="AWT22" s="17"/>
      <c r="AWU22" s="17"/>
      <c r="AWV22" s="17"/>
      <c r="AWW22" s="17"/>
      <c r="AWX22" s="17"/>
      <c r="AWY22" s="17"/>
      <c r="AWZ22" s="17"/>
      <c r="AXA22" s="17"/>
      <c r="AXB22" s="17"/>
      <c r="AXC22" s="17"/>
      <c r="AXD22" s="17"/>
      <c r="AXE22" s="17"/>
      <c r="AXF22" s="17"/>
      <c r="AXG22" s="17"/>
      <c r="AXH22" s="17"/>
      <c r="AXI22" s="17"/>
      <c r="AXJ22" s="17"/>
      <c r="AXK22" s="17"/>
      <c r="AXL22" s="17"/>
      <c r="AXM22" s="17"/>
      <c r="AXN22" s="17"/>
      <c r="AXO22" s="17"/>
      <c r="AXP22" s="17"/>
      <c r="AXQ22" s="17"/>
      <c r="AXR22" s="17"/>
      <c r="AXS22" s="17"/>
      <c r="AXT22" s="17"/>
      <c r="AXU22" s="17"/>
      <c r="AXV22" s="17"/>
      <c r="AXW22" s="17"/>
      <c r="AXX22" s="17"/>
      <c r="AXY22" s="17"/>
      <c r="AXZ22" s="17"/>
      <c r="AYA22" s="17"/>
      <c r="AYB22" s="17"/>
      <c r="AYC22" s="17"/>
      <c r="AYD22" s="17"/>
      <c r="AYE22" s="17"/>
      <c r="AYF22" s="17"/>
      <c r="AYG22" s="17"/>
      <c r="AYH22" s="17"/>
      <c r="AYI22" s="17"/>
      <c r="AYJ22" s="17"/>
      <c r="AYK22" s="17"/>
      <c r="AYL22" s="17"/>
      <c r="AYM22" s="17"/>
      <c r="AYN22" s="17"/>
      <c r="AYO22" s="17"/>
      <c r="AYP22" s="17"/>
      <c r="AYQ22" s="17"/>
      <c r="AYR22" s="17"/>
      <c r="AYS22" s="17"/>
      <c r="AYT22" s="17"/>
      <c r="AYU22" s="17"/>
      <c r="AYV22" s="17"/>
      <c r="AYW22" s="17"/>
      <c r="AYX22" s="17"/>
      <c r="AYY22" s="17"/>
      <c r="AYZ22" s="17"/>
      <c r="AZA22" s="17"/>
      <c r="AZB22" s="17"/>
      <c r="AZC22" s="17"/>
      <c r="AZD22" s="17"/>
      <c r="AZE22" s="17"/>
      <c r="AZF22" s="17"/>
      <c r="AZG22" s="17"/>
      <c r="AZH22" s="17"/>
      <c r="AZI22" s="17"/>
      <c r="AZJ22" s="17"/>
      <c r="AZK22" s="17"/>
      <c r="AZL22" s="17"/>
      <c r="AZM22" s="17"/>
      <c r="AZN22" s="17"/>
      <c r="AZO22" s="17"/>
      <c r="AZP22" s="17"/>
      <c r="AZQ22" s="17"/>
      <c r="AZR22" s="17"/>
      <c r="AZS22" s="17"/>
      <c r="AZT22" s="17"/>
      <c r="AZU22" s="17"/>
      <c r="AZV22" s="17"/>
      <c r="AZW22" s="17"/>
      <c r="AZX22" s="17"/>
      <c r="AZY22" s="17"/>
      <c r="AZZ22" s="17"/>
      <c r="BAA22" s="17"/>
      <c r="BAB22" s="17"/>
      <c r="BAC22" s="17"/>
      <c r="BAD22" s="17"/>
      <c r="BAE22" s="17"/>
      <c r="BAF22" s="17"/>
      <c r="BAG22" s="17"/>
      <c r="BAH22" s="17"/>
      <c r="BAI22" s="17"/>
      <c r="BAJ22" s="17"/>
      <c r="BAK22" s="17"/>
      <c r="BAL22" s="17"/>
      <c r="BAM22" s="17"/>
      <c r="BAN22" s="17"/>
      <c r="BAO22" s="17"/>
      <c r="BAP22" s="17"/>
      <c r="BAQ22" s="17"/>
      <c r="BAR22" s="17"/>
      <c r="BAS22" s="17"/>
      <c r="BAT22" s="17"/>
      <c r="BAU22" s="17"/>
      <c r="BAV22" s="17"/>
      <c r="BAW22" s="17"/>
      <c r="BAX22" s="17"/>
      <c r="BAY22" s="17"/>
      <c r="BAZ22" s="17"/>
      <c r="BBA22" s="17"/>
      <c r="BBB22" s="17"/>
      <c r="BBC22" s="17"/>
      <c r="BBD22" s="17"/>
      <c r="BBE22" s="17"/>
      <c r="BBF22" s="17"/>
      <c r="BBG22" s="17"/>
      <c r="BBH22" s="17"/>
      <c r="BBI22" s="17"/>
      <c r="BBJ22" s="17"/>
      <c r="BBK22" s="17"/>
      <c r="BBL22" s="17"/>
      <c r="BBM22" s="17"/>
      <c r="BBN22" s="17"/>
      <c r="BBO22" s="17"/>
      <c r="BBP22" s="17"/>
      <c r="BBQ22" s="17"/>
      <c r="BBR22" s="17"/>
      <c r="BBS22" s="17"/>
      <c r="BBT22" s="17"/>
      <c r="BBU22" s="17"/>
      <c r="BBV22" s="17"/>
      <c r="BBW22" s="17"/>
      <c r="BBX22" s="17"/>
      <c r="BBY22" s="17"/>
      <c r="BBZ22" s="17"/>
      <c r="BCA22" s="17"/>
      <c r="BCB22" s="17"/>
      <c r="BCC22" s="17"/>
      <c r="BCD22" s="17"/>
      <c r="BCE22" s="17"/>
      <c r="BCF22" s="17"/>
      <c r="BCG22" s="17"/>
      <c r="BCH22" s="17"/>
      <c r="BCI22" s="17"/>
      <c r="BCJ22" s="17"/>
      <c r="BCK22" s="17"/>
      <c r="BCL22" s="17"/>
      <c r="BCM22" s="17"/>
      <c r="BCN22" s="17"/>
      <c r="BCO22" s="17"/>
      <c r="BCP22" s="17"/>
      <c r="BCQ22" s="17"/>
      <c r="BCR22" s="17"/>
      <c r="BCS22" s="17"/>
      <c r="BCT22" s="17"/>
      <c r="BCU22" s="17"/>
      <c r="BCV22" s="17"/>
      <c r="BCW22" s="17"/>
      <c r="BCX22" s="17"/>
      <c r="BCY22" s="17"/>
      <c r="BCZ22" s="17"/>
      <c r="BDA22" s="17"/>
      <c r="BDB22" s="17"/>
      <c r="BDC22" s="17"/>
      <c r="BDD22" s="17"/>
      <c r="BDE22" s="17"/>
      <c r="BDF22" s="17"/>
      <c r="BDG22" s="17"/>
      <c r="BDH22" s="17"/>
      <c r="BDI22" s="17"/>
      <c r="BDJ22" s="17"/>
      <c r="BDK22" s="17"/>
      <c r="BDL22" s="17"/>
      <c r="BDM22" s="17"/>
      <c r="BDN22" s="17"/>
      <c r="BDO22" s="17"/>
      <c r="BDP22" s="17"/>
      <c r="BDQ22" s="17"/>
      <c r="BDR22" s="17"/>
      <c r="BDS22" s="17"/>
      <c r="BDT22" s="17"/>
      <c r="BDU22" s="17"/>
      <c r="BDV22" s="17"/>
      <c r="BDW22" s="17"/>
      <c r="BDX22" s="17"/>
      <c r="BDY22" s="17"/>
      <c r="BDZ22" s="17"/>
      <c r="BEA22" s="17"/>
      <c r="BEB22" s="17"/>
      <c r="BEC22" s="17"/>
      <c r="BED22" s="17"/>
      <c r="BEE22" s="17"/>
      <c r="BEF22" s="17"/>
      <c r="BEG22" s="17"/>
      <c r="BEH22" s="17"/>
      <c r="BEI22" s="17"/>
      <c r="BEJ22" s="17"/>
      <c r="BEK22" s="17"/>
      <c r="BEL22" s="17"/>
      <c r="BEM22" s="17"/>
      <c r="BEN22" s="17"/>
      <c r="BEO22" s="17"/>
      <c r="BEP22" s="17"/>
      <c r="BEQ22" s="17"/>
      <c r="BER22" s="17"/>
      <c r="BES22" s="17"/>
      <c r="BET22" s="17"/>
      <c r="BEU22" s="17"/>
      <c r="BEV22" s="17"/>
      <c r="BEW22" s="17"/>
      <c r="BEX22" s="17"/>
      <c r="BEY22" s="17"/>
      <c r="BEZ22" s="17"/>
      <c r="BFA22" s="17"/>
      <c r="BFB22" s="17"/>
      <c r="BFC22" s="17"/>
      <c r="BFD22" s="17"/>
      <c r="BFE22" s="17"/>
      <c r="BFF22" s="17"/>
      <c r="BFG22" s="17"/>
      <c r="BFH22" s="17"/>
      <c r="BFI22" s="17"/>
      <c r="BFJ22" s="17"/>
      <c r="BFK22" s="17"/>
      <c r="BFL22" s="17"/>
      <c r="BFM22" s="17"/>
      <c r="BFN22" s="17"/>
      <c r="BFO22" s="17"/>
      <c r="BFP22" s="17"/>
      <c r="BFQ22" s="17"/>
      <c r="BFR22" s="17"/>
      <c r="BFS22" s="17"/>
      <c r="BFT22" s="17"/>
      <c r="BFU22" s="17"/>
      <c r="BFV22" s="17"/>
      <c r="BFW22" s="17"/>
      <c r="BFX22" s="17"/>
      <c r="BFY22" s="17"/>
      <c r="BFZ22" s="17"/>
      <c r="BGA22" s="17"/>
      <c r="BGB22" s="17"/>
      <c r="BGC22" s="17"/>
      <c r="BGD22" s="17"/>
      <c r="BGE22" s="17"/>
      <c r="BGF22" s="17"/>
      <c r="BGG22" s="17"/>
      <c r="BGH22" s="17"/>
      <c r="BGI22" s="17"/>
      <c r="BGJ22" s="17"/>
      <c r="BGK22" s="17"/>
    </row>
    <row r="23" spans="2:1545" x14ac:dyDescent="0.2">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c r="NQ23" s="17"/>
      <c r="NR23" s="17"/>
      <c r="NS23" s="17"/>
      <c r="NT23" s="17"/>
      <c r="NU23" s="17"/>
      <c r="NV23" s="17"/>
      <c r="NW23" s="17"/>
      <c r="NX23" s="17"/>
      <c r="NY23" s="17"/>
      <c r="NZ23" s="17"/>
      <c r="OA23" s="17"/>
      <c r="OB23" s="17"/>
      <c r="OC23" s="17"/>
      <c r="OD23" s="17"/>
      <c r="OE23" s="17"/>
      <c r="OF23" s="17"/>
      <c r="OG23" s="17"/>
      <c r="OH23" s="17"/>
      <c r="OI23" s="17"/>
      <c r="OJ23" s="17"/>
      <c r="OK23" s="17"/>
      <c r="OL23" s="17"/>
      <c r="OM23" s="17"/>
      <c r="ON23" s="17"/>
      <c r="OO23" s="17"/>
      <c r="OP23" s="17"/>
      <c r="OQ23" s="17"/>
      <c r="OR23" s="17"/>
      <c r="OS23" s="17"/>
      <c r="OT23" s="17"/>
      <c r="OU23" s="17"/>
      <c r="OV23" s="17"/>
      <c r="OW23" s="17"/>
      <c r="OX23" s="17"/>
      <c r="OY23" s="17"/>
      <c r="OZ23" s="17"/>
      <c r="PA23" s="17"/>
      <c r="PB23" s="17"/>
      <c r="PC23" s="17"/>
      <c r="PD23" s="17"/>
      <c r="PE23" s="17"/>
      <c r="PF23" s="17"/>
      <c r="PG23" s="17"/>
      <c r="PH23" s="17"/>
      <c r="PI23" s="17"/>
      <c r="PJ23" s="17"/>
      <c r="PK23" s="17"/>
      <c r="PL23" s="17"/>
      <c r="PM23" s="17"/>
      <c r="PN23" s="17"/>
      <c r="PO23" s="17"/>
      <c r="PP23" s="17"/>
      <c r="PQ23" s="17"/>
      <c r="PR23" s="17"/>
      <c r="PS23" s="17"/>
      <c r="PT23" s="17"/>
      <c r="PU23" s="17"/>
      <c r="PV23" s="17"/>
      <c r="PW23" s="17"/>
      <c r="PX23" s="17"/>
      <c r="PY23" s="17"/>
      <c r="PZ23" s="17"/>
      <c r="QA23" s="17"/>
      <c r="QB23" s="17"/>
      <c r="QC23" s="17"/>
      <c r="QD23" s="17"/>
      <c r="QE23" s="17"/>
      <c r="QF23" s="17"/>
      <c r="QG23" s="17"/>
      <c r="QH23" s="17"/>
      <c r="QI23" s="17"/>
      <c r="QJ23" s="17"/>
      <c r="QK23" s="17"/>
      <c r="QL23" s="17"/>
      <c r="QM23" s="17"/>
      <c r="QN23" s="17"/>
      <c r="QO23" s="17"/>
      <c r="QP23" s="17"/>
      <c r="QQ23" s="17"/>
      <c r="QR23" s="17"/>
      <c r="QS23" s="17"/>
      <c r="QT23" s="17"/>
      <c r="QU23" s="17"/>
      <c r="QV23" s="17"/>
      <c r="QW23" s="17"/>
      <c r="QX23" s="17"/>
      <c r="QY23" s="17"/>
      <c r="QZ23" s="17"/>
      <c r="RA23" s="17"/>
      <c r="RB23" s="17"/>
      <c r="RC23" s="17"/>
      <c r="RD23" s="17"/>
      <c r="RE23" s="17"/>
      <c r="RF23" s="17"/>
      <c r="RG23" s="17"/>
      <c r="RH23" s="17"/>
      <c r="RI23" s="17"/>
      <c r="RJ23" s="17"/>
      <c r="RK23" s="17"/>
      <c r="RL23" s="17"/>
      <c r="RM23" s="17"/>
      <c r="RN23" s="17"/>
      <c r="RO23" s="17"/>
      <c r="RP23" s="17"/>
      <c r="RQ23" s="17"/>
      <c r="RR23" s="17"/>
      <c r="RS23" s="17"/>
      <c r="RT23" s="17"/>
      <c r="RU23" s="17"/>
      <c r="RV23" s="17"/>
      <c r="RW23" s="17"/>
      <c r="RX23" s="17"/>
      <c r="RY23" s="17"/>
      <c r="RZ23" s="17"/>
      <c r="SA23" s="17"/>
      <c r="SB23" s="17"/>
      <c r="SC23" s="17"/>
      <c r="SD23" s="17"/>
      <c r="SE23" s="17"/>
      <c r="SF23" s="17"/>
      <c r="SG23" s="17"/>
      <c r="SH23" s="17"/>
      <c r="SI23" s="17"/>
      <c r="SJ23" s="17"/>
      <c r="SK23" s="17"/>
      <c r="SL23" s="17"/>
      <c r="SM23" s="17"/>
      <c r="SN23" s="17"/>
      <c r="SO23" s="17"/>
      <c r="SP23" s="17"/>
      <c r="SQ23" s="17"/>
      <c r="SR23" s="17"/>
      <c r="SS23" s="17"/>
      <c r="ST23" s="17"/>
      <c r="SU23" s="17"/>
      <c r="SV23" s="17"/>
      <c r="SW23" s="17"/>
      <c r="SX23" s="17"/>
      <c r="SY23" s="17"/>
      <c r="SZ23" s="17"/>
      <c r="TA23" s="17"/>
      <c r="TB23" s="17"/>
      <c r="TC23" s="17"/>
      <c r="TD23" s="17"/>
      <c r="TE23" s="17"/>
      <c r="TF23" s="17"/>
      <c r="TG23" s="17"/>
      <c r="TH23" s="17"/>
      <c r="TI23" s="17"/>
      <c r="TJ23" s="17"/>
      <c r="TK23" s="17"/>
      <c r="TL23" s="17"/>
      <c r="TM23" s="17"/>
      <c r="TN23" s="17"/>
      <c r="TO23" s="17"/>
      <c r="TP23" s="17"/>
      <c r="TQ23" s="17"/>
      <c r="TR23" s="17"/>
      <c r="TS23" s="17"/>
      <c r="TT23" s="17"/>
      <c r="TU23" s="17"/>
      <c r="TV23" s="17"/>
      <c r="TW23" s="17"/>
      <c r="TX23" s="17"/>
      <c r="TY23" s="17"/>
      <c r="TZ23" s="17"/>
      <c r="UA23" s="17"/>
      <c r="UB23" s="17"/>
      <c r="UC23" s="17"/>
      <c r="UD23" s="17"/>
      <c r="UE23" s="17"/>
      <c r="UF23" s="17"/>
      <c r="UG23" s="17"/>
      <c r="UH23" s="17"/>
      <c r="UI23" s="17"/>
      <c r="UJ23" s="17"/>
      <c r="UK23" s="17"/>
      <c r="UL23" s="17"/>
      <c r="UM23" s="17"/>
      <c r="UN23" s="17"/>
      <c r="UO23" s="17"/>
      <c r="UP23" s="17"/>
      <c r="UQ23" s="17"/>
      <c r="UR23" s="17"/>
      <c r="US23" s="17"/>
      <c r="UT23" s="17"/>
      <c r="UU23" s="17"/>
      <c r="UV23" s="17"/>
      <c r="UW23" s="17"/>
      <c r="UX23" s="17"/>
      <c r="UY23" s="17"/>
      <c r="UZ23" s="17"/>
      <c r="VA23" s="17"/>
      <c r="VB23" s="17"/>
      <c r="VC23" s="17"/>
      <c r="VD23" s="17"/>
      <c r="VE23" s="17"/>
      <c r="VF23" s="17"/>
      <c r="VG23" s="17"/>
      <c r="VH23" s="17"/>
      <c r="VI23" s="17"/>
      <c r="VJ23" s="17"/>
      <c r="VK23" s="17"/>
      <c r="VL23" s="17"/>
      <c r="VM23" s="17"/>
      <c r="VN23" s="17"/>
      <c r="VO23" s="17"/>
      <c r="VP23" s="17"/>
      <c r="VQ23" s="17"/>
      <c r="VR23" s="17"/>
      <c r="VS23" s="17"/>
      <c r="VT23" s="17"/>
      <c r="VU23" s="17"/>
      <c r="VV23" s="17"/>
      <c r="VW23" s="17"/>
      <c r="VX23" s="17"/>
      <c r="VY23" s="17"/>
      <c r="VZ23" s="17"/>
      <c r="WA23" s="17"/>
      <c r="WB23" s="17"/>
      <c r="WC23" s="17"/>
      <c r="WD23" s="17"/>
      <c r="WE23" s="17"/>
      <c r="WF23" s="17"/>
      <c r="WG23" s="17"/>
      <c r="WH23" s="17"/>
      <c r="WI23" s="17"/>
      <c r="WJ23" s="17"/>
      <c r="WK23" s="17"/>
      <c r="WL23" s="17"/>
      <c r="WM23" s="17"/>
      <c r="WN23" s="17"/>
      <c r="WO23" s="17"/>
      <c r="WP23" s="17"/>
      <c r="WQ23" s="17"/>
      <c r="WR23" s="17"/>
      <c r="WS23" s="17"/>
      <c r="WT23" s="17"/>
      <c r="WU23" s="17"/>
      <c r="WV23" s="17"/>
      <c r="WW23" s="17"/>
      <c r="WX23" s="17"/>
      <c r="WY23" s="17"/>
      <c r="WZ23" s="17"/>
      <c r="XA23" s="17"/>
      <c r="XB23" s="17"/>
      <c r="XC23" s="17"/>
      <c r="XD23" s="17"/>
      <c r="XE23" s="17"/>
      <c r="XF23" s="17"/>
      <c r="XG23" s="17"/>
      <c r="XH23" s="17"/>
      <c r="XI23" s="17"/>
      <c r="XJ23" s="17"/>
      <c r="XK23" s="17"/>
      <c r="XL23" s="17"/>
      <c r="XM23" s="17"/>
      <c r="XN23" s="17"/>
      <c r="XO23" s="17"/>
      <c r="XP23" s="17"/>
      <c r="XQ23" s="17"/>
      <c r="XR23" s="17"/>
      <c r="XS23" s="17"/>
      <c r="XT23" s="17"/>
      <c r="XU23" s="17"/>
      <c r="XV23" s="17"/>
      <c r="XW23" s="17"/>
      <c r="XX23" s="17"/>
      <c r="XY23" s="17"/>
      <c r="XZ23" s="17"/>
      <c r="YA23" s="17"/>
      <c r="YB23" s="17"/>
      <c r="YC23" s="17"/>
      <c r="YD23" s="17"/>
      <c r="YE23" s="17"/>
      <c r="YF23" s="17"/>
      <c r="YG23" s="17"/>
      <c r="YH23" s="17"/>
      <c r="YI23" s="17"/>
      <c r="YJ23" s="17"/>
      <c r="YK23" s="17"/>
      <c r="YL23" s="17"/>
      <c r="YM23" s="17"/>
      <c r="YN23" s="17"/>
      <c r="YO23" s="17"/>
      <c r="YP23" s="17"/>
      <c r="YQ23" s="17"/>
      <c r="YR23" s="17"/>
      <c r="YS23" s="17"/>
      <c r="YT23" s="17"/>
      <c r="YU23" s="17"/>
      <c r="YV23" s="17"/>
      <c r="YW23" s="17"/>
      <c r="YX23" s="17"/>
      <c r="YY23" s="17"/>
      <c r="YZ23" s="17"/>
      <c r="ZA23" s="17"/>
      <c r="ZB23" s="17"/>
      <c r="ZC23" s="17"/>
      <c r="ZD23" s="17"/>
      <c r="ZE23" s="17"/>
      <c r="ZF23" s="17"/>
      <c r="ZG23" s="17"/>
      <c r="ZH23" s="17"/>
      <c r="ZI23" s="17"/>
      <c r="ZJ23" s="17"/>
      <c r="ZK23" s="17"/>
      <c r="ZL23" s="17"/>
      <c r="ZM23" s="17"/>
      <c r="ZN23" s="17"/>
      <c r="ZO23" s="17"/>
      <c r="ZP23" s="17"/>
      <c r="ZQ23" s="17"/>
      <c r="ZR23" s="17"/>
      <c r="ZS23" s="17"/>
      <c r="ZT23" s="17"/>
      <c r="ZU23" s="17"/>
      <c r="ZV23" s="17"/>
      <c r="ZW23" s="17"/>
      <c r="ZX23" s="17"/>
      <c r="ZY23" s="17"/>
      <c r="ZZ23" s="17"/>
      <c r="AAA23" s="17"/>
      <c r="AAB23" s="17"/>
      <c r="AAC23" s="17"/>
      <c r="AAD23" s="17"/>
      <c r="AAE23" s="17"/>
      <c r="AAF23" s="17"/>
      <c r="AAG23" s="17"/>
      <c r="AAH23" s="17"/>
      <c r="AAI23" s="17"/>
      <c r="AAJ23" s="17"/>
      <c r="AAK23" s="17"/>
      <c r="AAL23" s="17"/>
      <c r="AAM23" s="17"/>
      <c r="AAN23" s="17"/>
      <c r="AAO23" s="17"/>
      <c r="AAP23" s="17"/>
      <c r="AAQ23" s="17"/>
      <c r="AAR23" s="17"/>
      <c r="AAS23" s="17"/>
      <c r="AAT23" s="17"/>
      <c r="AAU23" s="17"/>
      <c r="AAV23" s="17"/>
      <c r="AAW23" s="17"/>
      <c r="AAX23" s="17"/>
      <c r="AAY23" s="17"/>
      <c r="AAZ23" s="17"/>
      <c r="ABA23" s="17"/>
      <c r="ABB23" s="17"/>
      <c r="ABC23" s="17"/>
      <c r="ABD23" s="17"/>
      <c r="ABE23" s="17"/>
      <c r="ABF23" s="17"/>
      <c r="ABG23" s="17"/>
      <c r="ABH23" s="17"/>
      <c r="ABI23" s="17"/>
      <c r="ABJ23" s="17"/>
      <c r="ABK23" s="17"/>
      <c r="ABL23" s="17"/>
      <c r="ABM23" s="17"/>
      <c r="ABN23" s="17"/>
      <c r="ABO23" s="17"/>
      <c r="ABP23" s="17"/>
      <c r="ABQ23" s="17"/>
      <c r="ABR23" s="17"/>
      <c r="ABS23" s="17"/>
      <c r="ABT23" s="17"/>
      <c r="ABU23" s="17"/>
      <c r="ABV23" s="17"/>
      <c r="ABW23" s="17"/>
      <c r="ABX23" s="17"/>
      <c r="ABY23" s="17"/>
      <c r="ABZ23" s="17"/>
      <c r="ACA23" s="17"/>
      <c r="ACB23" s="17"/>
      <c r="ACC23" s="17"/>
      <c r="ACD23" s="17"/>
      <c r="ACE23" s="17"/>
      <c r="ACF23" s="17"/>
      <c r="ACG23" s="17"/>
      <c r="ACH23" s="17"/>
      <c r="ACI23" s="17"/>
      <c r="ACJ23" s="17"/>
      <c r="ACK23" s="17"/>
      <c r="ACL23" s="17"/>
      <c r="ACM23" s="17"/>
      <c r="ACN23" s="17"/>
      <c r="ACO23" s="17"/>
      <c r="ACP23" s="17"/>
      <c r="ACQ23" s="17"/>
      <c r="ACR23" s="17"/>
      <c r="ACS23" s="17"/>
      <c r="ACT23" s="17"/>
      <c r="ACU23" s="17"/>
      <c r="ACV23" s="17"/>
      <c r="ACW23" s="17"/>
      <c r="ACX23" s="17"/>
      <c r="ACY23" s="17"/>
      <c r="ACZ23" s="17"/>
      <c r="ADA23" s="17"/>
      <c r="ADB23" s="17"/>
      <c r="ADC23" s="17"/>
      <c r="ADD23" s="17"/>
      <c r="ADE23" s="17"/>
      <c r="ADF23" s="17"/>
      <c r="ADG23" s="17"/>
      <c r="ADH23" s="17"/>
      <c r="ADI23" s="17"/>
      <c r="ADJ23" s="17"/>
      <c r="ADK23" s="17"/>
      <c r="ADL23" s="17"/>
      <c r="ADM23" s="17"/>
      <c r="ADN23" s="17"/>
      <c r="ADO23" s="17"/>
      <c r="ADP23" s="17"/>
      <c r="ADQ23" s="17"/>
      <c r="ADR23" s="17"/>
      <c r="ADS23" s="17"/>
      <c r="ADT23" s="17"/>
      <c r="ADU23" s="17"/>
      <c r="ADV23" s="17"/>
      <c r="ADW23" s="17"/>
      <c r="ADX23" s="17"/>
      <c r="ADY23" s="17"/>
      <c r="ADZ23" s="17"/>
      <c r="AEA23" s="17"/>
      <c r="AEB23" s="17"/>
      <c r="AEC23" s="17"/>
      <c r="AED23" s="17"/>
      <c r="AEE23" s="17"/>
      <c r="AEF23" s="17"/>
      <c r="AEG23" s="17"/>
      <c r="AEH23" s="17"/>
      <c r="AEI23" s="17"/>
      <c r="AEJ23" s="17"/>
      <c r="AEK23" s="17"/>
      <c r="AEL23" s="17"/>
      <c r="AEM23" s="17"/>
      <c r="AEN23" s="17"/>
      <c r="AEO23" s="17"/>
      <c r="AEP23" s="17"/>
      <c r="AEQ23" s="17"/>
      <c r="AER23" s="17"/>
      <c r="AES23" s="17"/>
      <c r="AET23" s="17"/>
      <c r="AEU23" s="17"/>
      <c r="AEV23" s="17"/>
      <c r="AEW23" s="17"/>
      <c r="AEX23" s="17"/>
      <c r="AEY23" s="17"/>
      <c r="AEZ23" s="17"/>
      <c r="AFA23" s="17"/>
      <c r="AFB23" s="17"/>
      <c r="AFC23" s="17"/>
      <c r="AFD23" s="17"/>
      <c r="AFE23" s="17"/>
      <c r="AFF23" s="17"/>
      <c r="AFG23" s="17"/>
      <c r="AFH23" s="17"/>
      <c r="AFI23" s="17"/>
      <c r="AFJ23" s="17"/>
      <c r="AFK23" s="17"/>
      <c r="AFL23" s="17"/>
      <c r="AFM23" s="17"/>
      <c r="AFN23" s="17"/>
      <c r="AFO23" s="17"/>
      <c r="AFP23" s="17"/>
      <c r="AFQ23" s="17"/>
      <c r="AFR23" s="17"/>
      <c r="AFS23" s="17"/>
      <c r="AFT23" s="17"/>
      <c r="AFU23" s="17"/>
      <c r="AFV23" s="17"/>
      <c r="AFW23" s="17"/>
      <c r="AFX23" s="17"/>
      <c r="AFY23" s="17"/>
      <c r="AFZ23" s="17"/>
      <c r="AGA23" s="17"/>
      <c r="AGB23" s="17"/>
      <c r="AGC23" s="17"/>
      <c r="AGD23" s="17"/>
      <c r="AGE23" s="17"/>
      <c r="AGF23" s="17"/>
      <c r="AGG23" s="17"/>
      <c r="AGH23" s="17"/>
      <c r="AGI23" s="17"/>
      <c r="AGJ23" s="17"/>
      <c r="AGK23" s="17"/>
      <c r="AGL23" s="17"/>
      <c r="AGM23" s="17"/>
      <c r="AGN23" s="17"/>
      <c r="AGO23" s="17"/>
      <c r="AGP23" s="17"/>
      <c r="AGQ23" s="17"/>
      <c r="AGR23" s="17"/>
      <c r="AGS23" s="17"/>
      <c r="AGT23" s="17"/>
      <c r="AGU23" s="17"/>
      <c r="AGV23" s="17"/>
      <c r="AGW23" s="17"/>
      <c r="AGX23" s="17"/>
      <c r="AGY23" s="17"/>
      <c r="AGZ23" s="17"/>
      <c r="AHA23" s="17"/>
      <c r="AHB23" s="17"/>
      <c r="AHC23" s="17"/>
      <c r="AHD23" s="17"/>
      <c r="AHE23" s="17"/>
      <c r="AHF23" s="17"/>
      <c r="AHG23" s="17"/>
      <c r="AHH23" s="17"/>
      <c r="AHI23" s="17"/>
      <c r="AHJ23" s="17"/>
      <c r="AHK23" s="17"/>
      <c r="AHL23" s="17"/>
      <c r="AHM23" s="17"/>
      <c r="AHN23" s="17"/>
      <c r="AHO23" s="17"/>
      <c r="AHP23" s="17"/>
      <c r="AHQ23" s="17"/>
      <c r="AHR23" s="17"/>
      <c r="AHS23" s="17"/>
      <c r="AHT23" s="17"/>
      <c r="AHU23" s="17"/>
      <c r="AHV23" s="17"/>
      <c r="AHW23" s="17"/>
      <c r="AHX23" s="17"/>
      <c r="AHY23" s="17"/>
      <c r="AHZ23" s="17"/>
      <c r="AIA23" s="17"/>
      <c r="AIB23" s="17"/>
      <c r="AIC23" s="17"/>
      <c r="AID23" s="17"/>
      <c r="AIE23" s="17"/>
      <c r="AIF23" s="17"/>
      <c r="AIG23" s="17"/>
      <c r="AIH23" s="17"/>
      <c r="AII23" s="17"/>
      <c r="AIJ23" s="17"/>
      <c r="AIK23" s="17"/>
      <c r="AIL23" s="17"/>
      <c r="AIM23" s="17"/>
      <c r="AIN23" s="17"/>
      <c r="AIO23" s="17"/>
      <c r="AIP23" s="17"/>
      <c r="AIQ23" s="17"/>
      <c r="AIR23" s="17"/>
      <c r="AIS23" s="17"/>
      <c r="AIT23" s="17"/>
      <c r="AIU23" s="17"/>
      <c r="AIV23" s="17"/>
      <c r="AIW23" s="17"/>
      <c r="AIX23" s="17"/>
      <c r="AIY23" s="17"/>
      <c r="AIZ23" s="17"/>
      <c r="AJA23" s="17"/>
      <c r="AJB23" s="17"/>
      <c r="AJC23" s="17"/>
      <c r="AJD23" s="17"/>
      <c r="AJE23" s="17"/>
      <c r="AJF23" s="17"/>
      <c r="AJG23" s="17"/>
      <c r="AJH23" s="17"/>
      <c r="AJI23" s="17"/>
      <c r="AJJ23" s="17"/>
      <c r="AJK23" s="17"/>
      <c r="AJL23" s="17"/>
      <c r="AJM23" s="17"/>
      <c r="AJN23" s="17"/>
      <c r="AJO23" s="17"/>
      <c r="AJP23" s="17"/>
      <c r="AJQ23" s="17"/>
      <c r="AJR23" s="17"/>
      <c r="AJS23" s="17"/>
      <c r="AJT23" s="17"/>
      <c r="AJU23" s="17"/>
      <c r="AJV23" s="17"/>
      <c r="AJW23" s="17"/>
      <c r="AJX23" s="17"/>
      <c r="AJY23" s="17"/>
      <c r="AJZ23" s="17"/>
      <c r="AKA23" s="17"/>
      <c r="AKB23" s="17"/>
      <c r="AKC23" s="17"/>
      <c r="AKD23" s="17"/>
      <c r="AKE23" s="17"/>
      <c r="AKF23" s="17"/>
      <c r="AKG23" s="17"/>
      <c r="AKH23" s="17"/>
      <c r="AKI23" s="17"/>
      <c r="AKJ23" s="17"/>
      <c r="AKK23" s="17"/>
      <c r="AKL23" s="17"/>
      <c r="AKM23" s="17"/>
      <c r="AKN23" s="17"/>
      <c r="AKO23" s="17"/>
      <c r="AKP23" s="17"/>
      <c r="AKQ23" s="17"/>
      <c r="AKR23" s="17"/>
      <c r="AKS23" s="17"/>
      <c r="AKT23" s="17"/>
      <c r="AKU23" s="17"/>
      <c r="AKV23" s="17"/>
      <c r="AKW23" s="17"/>
      <c r="AKX23" s="17"/>
      <c r="AKY23" s="17"/>
      <c r="AKZ23" s="17"/>
      <c r="ALA23" s="17"/>
      <c r="ALB23" s="17"/>
      <c r="ALC23" s="17"/>
      <c r="ALD23" s="17"/>
      <c r="ALE23" s="17"/>
      <c r="ALF23" s="17"/>
      <c r="ALG23" s="17"/>
      <c r="ALH23" s="17"/>
      <c r="ALI23" s="17"/>
      <c r="ALJ23" s="17"/>
      <c r="ALK23" s="17"/>
      <c r="ALL23" s="17"/>
      <c r="ALM23" s="17"/>
      <c r="ALN23" s="17"/>
      <c r="ALO23" s="17"/>
      <c r="ALP23" s="17"/>
      <c r="ALQ23" s="17"/>
      <c r="ALR23" s="17"/>
      <c r="ALS23" s="17"/>
      <c r="ALT23" s="17"/>
      <c r="ALU23" s="17"/>
      <c r="ALV23" s="17"/>
      <c r="ALW23" s="17"/>
      <c r="ALX23" s="17"/>
      <c r="ALY23" s="17"/>
      <c r="ALZ23" s="17"/>
      <c r="AMA23" s="17"/>
      <c r="AMB23" s="17"/>
      <c r="AMC23" s="17"/>
      <c r="AMD23" s="17"/>
      <c r="AME23" s="17"/>
      <c r="AMF23" s="17"/>
      <c r="AMG23" s="17"/>
      <c r="AMH23" s="17"/>
      <c r="AMI23" s="17"/>
      <c r="AMJ23" s="17"/>
      <c r="AMK23" s="17"/>
      <c r="AML23" s="17"/>
      <c r="AMM23" s="17"/>
      <c r="AMN23" s="17"/>
      <c r="AMO23" s="17"/>
      <c r="AMP23" s="17"/>
      <c r="AMQ23" s="17"/>
      <c r="AMR23" s="17"/>
      <c r="AMS23" s="17"/>
      <c r="AMT23" s="17"/>
      <c r="AMU23" s="17"/>
      <c r="AMV23" s="17"/>
      <c r="AMW23" s="17"/>
      <c r="AMX23" s="17"/>
      <c r="AMY23" s="17"/>
      <c r="AMZ23" s="17"/>
      <c r="ANA23" s="17"/>
      <c r="ANB23" s="17"/>
      <c r="ANC23" s="17"/>
      <c r="AND23" s="17"/>
      <c r="ANE23" s="17"/>
      <c r="ANF23" s="17"/>
      <c r="ANG23" s="17"/>
      <c r="ANH23" s="17"/>
      <c r="ANI23" s="17"/>
      <c r="ANJ23" s="17"/>
      <c r="ANK23" s="17"/>
      <c r="ANL23" s="17"/>
      <c r="ANM23" s="17"/>
      <c r="ANN23" s="17"/>
      <c r="ANO23" s="17"/>
      <c r="ANP23" s="17"/>
      <c r="ANQ23" s="17"/>
      <c r="ANR23" s="17"/>
      <c r="ANS23" s="17"/>
      <c r="ANT23" s="17"/>
      <c r="ANU23" s="17"/>
      <c r="ANV23" s="17"/>
      <c r="ANW23" s="17"/>
      <c r="ANX23" s="17"/>
      <c r="ANY23" s="17"/>
      <c r="ANZ23" s="17"/>
      <c r="AOA23" s="17"/>
      <c r="AOB23" s="17"/>
      <c r="AOC23" s="17"/>
      <c r="AOD23" s="17"/>
      <c r="AOE23" s="17"/>
      <c r="AOF23" s="17"/>
      <c r="AOG23" s="17"/>
      <c r="AOH23" s="17"/>
      <c r="AOI23" s="17"/>
      <c r="AOJ23" s="17"/>
      <c r="AOK23" s="17"/>
      <c r="AOL23" s="17"/>
      <c r="AOM23" s="17"/>
      <c r="AON23" s="17"/>
      <c r="AOO23" s="17"/>
      <c r="AOP23" s="17"/>
      <c r="AOQ23" s="17"/>
      <c r="AOR23" s="17"/>
      <c r="AOS23" s="17"/>
      <c r="AOT23" s="17"/>
      <c r="AOU23" s="17"/>
      <c r="AOV23" s="17"/>
      <c r="AOW23" s="17"/>
      <c r="AOX23" s="17"/>
      <c r="AOY23" s="17"/>
      <c r="AOZ23" s="17"/>
      <c r="APA23" s="17"/>
      <c r="APB23" s="17"/>
      <c r="APC23" s="17"/>
      <c r="APD23" s="17"/>
      <c r="APE23" s="17"/>
      <c r="APF23" s="17"/>
      <c r="APG23" s="17"/>
      <c r="APH23" s="17"/>
      <c r="API23" s="17"/>
      <c r="APJ23" s="17"/>
      <c r="APK23" s="17"/>
      <c r="APL23" s="17"/>
      <c r="APM23" s="17"/>
      <c r="APN23" s="17"/>
      <c r="APO23" s="17"/>
      <c r="APP23" s="17"/>
      <c r="APQ23" s="17"/>
      <c r="APR23" s="17"/>
      <c r="APS23" s="17"/>
      <c r="APT23" s="17"/>
      <c r="APU23" s="17"/>
      <c r="APV23" s="17"/>
      <c r="APW23" s="17"/>
      <c r="APX23" s="17"/>
      <c r="APY23" s="17"/>
      <c r="APZ23" s="17"/>
      <c r="AQA23" s="17"/>
      <c r="AQB23" s="17"/>
      <c r="AQC23" s="17"/>
      <c r="AQD23" s="17"/>
      <c r="AQE23" s="17"/>
      <c r="AQF23" s="17"/>
      <c r="AQG23" s="17"/>
      <c r="AQH23" s="17"/>
      <c r="AQI23" s="17"/>
      <c r="AQJ23" s="17"/>
      <c r="AQK23" s="17"/>
      <c r="AQL23" s="17"/>
      <c r="AQM23" s="17"/>
      <c r="AQN23" s="17"/>
      <c r="AQO23" s="17"/>
      <c r="AQP23" s="17"/>
      <c r="AQQ23" s="17"/>
      <c r="AQR23" s="17"/>
      <c r="AQS23" s="17"/>
      <c r="AQT23" s="17"/>
      <c r="AQU23" s="17"/>
      <c r="AQV23" s="17"/>
      <c r="AQW23" s="17"/>
      <c r="AQX23" s="17"/>
      <c r="AQY23" s="17"/>
      <c r="AQZ23" s="17"/>
      <c r="ARA23" s="17"/>
      <c r="ARB23" s="17"/>
      <c r="ARC23" s="17"/>
      <c r="ARD23" s="17"/>
      <c r="ARE23" s="17"/>
      <c r="ARF23" s="17"/>
      <c r="ARG23" s="17"/>
      <c r="ARH23" s="17"/>
      <c r="ARI23" s="17"/>
      <c r="ARJ23" s="17"/>
      <c r="ARK23" s="17"/>
      <c r="ARL23" s="17"/>
      <c r="ARM23" s="17"/>
      <c r="ARN23" s="17"/>
      <c r="ARO23" s="17"/>
      <c r="ARP23" s="17"/>
      <c r="ARQ23" s="17"/>
      <c r="ARR23" s="17"/>
      <c r="ARS23" s="17"/>
      <c r="ART23" s="17"/>
      <c r="ARU23" s="17"/>
      <c r="ARV23" s="17"/>
      <c r="ARW23" s="17"/>
      <c r="ARX23" s="17"/>
      <c r="ARY23" s="17"/>
      <c r="ARZ23" s="17"/>
      <c r="ASA23" s="17"/>
      <c r="ASB23" s="17"/>
      <c r="ASC23" s="17"/>
      <c r="ASD23" s="17"/>
      <c r="ASE23" s="17"/>
      <c r="ASF23" s="17"/>
      <c r="ASG23" s="17"/>
      <c r="ASH23" s="17"/>
      <c r="ASI23" s="17"/>
      <c r="ASJ23" s="17"/>
      <c r="ASK23" s="17"/>
      <c r="ASL23" s="17"/>
      <c r="ASM23" s="17"/>
      <c r="ASN23" s="17"/>
      <c r="ASO23" s="17"/>
      <c r="ASP23" s="17"/>
      <c r="ASQ23" s="17"/>
      <c r="ASR23" s="17"/>
      <c r="ASS23" s="17"/>
      <c r="AST23" s="17"/>
      <c r="ASU23" s="17"/>
      <c r="ASV23" s="17"/>
      <c r="ASW23" s="17"/>
      <c r="ASX23" s="17"/>
      <c r="ASY23" s="17"/>
      <c r="ASZ23" s="17"/>
      <c r="ATA23" s="17"/>
      <c r="ATB23" s="17"/>
      <c r="ATC23" s="17"/>
      <c r="ATD23" s="17"/>
      <c r="ATE23" s="17"/>
      <c r="ATF23" s="17"/>
      <c r="ATG23" s="17"/>
      <c r="ATH23" s="17"/>
      <c r="ATI23" s="17"/>
      <c r="ATJ23" s="17"/>
      <c r="ATK23" s="17"/>
      <c r="ATL23" s="17"/>
      <c r="ATM23" s="17"/>
      <c r="ATN23" s="17"/>
      <c r="ATO23" s="17"/>
      <c r="ATP23" s="17"/>
      <c r="ATQ23" s="17"/>
      <c r="ATR23" s="17"/>
      <c r="ATS23" s="17"/>
      <c r="ATT23" s="17"/>
      <c r="ATU23" s="17"/>
      <c r="ATV23" s="17"/>
      <c r="ATW23" s="17"/>
      <c r="ATX23" s="17"/>
      <c r="ATY23" s="17"/>
      <c r="ATZ23" s="17"/>
      <c r="AUA23" s="17"/>
      <c r="AUB23" s="17"/>
      <c r="AUC23" s="17"/>
      <c r="AUD23" s="17"/>
      <c r="AUE23" s="17"/>
      <c r="AUF23" s="17"/>
      <c r="AUG23" s="17"/>
      <c r="AUH23" s="17"/>
      <c r="AUI23" s="17"/>
      <c r="AUJ23" s="17"/>
      <c r="AUK23" s="17"/>
      <c r="AUL23" s="17"/>
      <c r="AUM23" s="17"/>
      <c r="AUN23" s="17"/>
      <c r="AUO23" s="17"/>
      <c r="AUP23" s="17"/>
      <c r="AUQ23" s="17"/>
      <c r="AUR23" s="17"/>
      <c r="AUS23" s="17"/>
      <c r="AUT23" s="17"/>
      <c r="AUU23" s="17"/>
      <c r="AUV23" s="17"/>
      <c r="AUW23" s="17"/>
      <c r="AUX23" s="17"/>
      <c r="AUY23" s="17"/>
      <c r="AUZ23" s="17"/>
      <c r="AVA23" s="17"/>
      <c r="AVB23" s="17"/>
      <c r="AVC23" s="17"/>
      <c r="AVD23" s="17"/>
      <c r="AVE23" s="17"/>
      <c r="AVF23" s="17"/>
      <c r="AVG23" s="17"/>
      <c r="AVH23" s="17"/>
      <c r="AVI23" s="17"/>
      <c r="AVJ23" s="17"/>
      <c r="AVK23" s="17"/>
      <c r="AVL23" s="17"/>
      <c r="AVM23" s="17"/>
      <c r="AVN23" s="17"/>
      <c r="AVO23" s="17"/>
      <c r="AVP23" s="17"/>
      <c r="AVQ23" s="17"/>
      <c r="AVR23" s="17"/>
      <c r="AVS23" s="17"/>
      <c r="AVT23" s="17"/>
      <c r="AVU23" s="17"/>
      <c r="AVV23" s="17"/>
      <c r="AVW23" s="17"/>
      <c r="AVX23" s="17"/>
      <c r="AVY23" s="17"/>
      <c r="AVZ23" s="17"/>
      <c r="AWA23" s="17"/>
      <c r="AWB23" s="17"/>
      <c r="AWC23" s="17"/>
      <c r="AWD23" s="17"/>
      <c r="AWE23" s="17"/>
      <c r="AWF23" s="17"/>
      <c r="AWG23" s="17"/>
      <c r="AWH23" s="17"/>
      <c r="AWI23" s="17"/>
      <c r="AWJ23" s="17"/>
      <c r="AWK23" s="17"/>
      <c r="AWL23" s="17"/>
      <c r="AWM23" s="17"/>
      <c r="AWN23" s="17"/>
      <c r="AWO23" s="17"/>
      <c r="AWP23" s="17"/>
      <c r="AWQ23" s="17"/>
      <c r="AWR23" s="17"/>
      <c r="AWS23" s="17"/>
      <c r="AWT23" s="17"/>
      <c r="AWU23" s="17"/>
      <c r="AWV23" s="17"/>
      <c r="AWW23" s="17"/>
      <c r="AWX23" s="17"/>
      <c r="AWY23" s="17"/>
      <c r="AWZ23" s="17"/>
      <c r="AXA23" s="17"/>
      <c r="AXB23" s="17"/>
      <c r="AXC23" s="17"/>
      <c r="AXD23" s="17"/>
      <c r="AXE23" s="17"/>
      <c r="AXF23" s="17"/>
      <c r="AXG23" s="17"/>
      <c r="AXH23" s="17"/>
      <c r="AXI23" s="17"/>
      <c r="AXJ23" s="17"/>
      <c r="AXK23" s="17"/>
      <c r="AXL23" s="17"/>
      <c r="AXM23" s="17"/>
      <c r="AXN23" s="17"/>
      <c r="AXO23" s="17"/>
      <c r="AXP23" s="17"/>
      <c r="AXQ23" s="17"/>
      <c r="AXR23" s="17"/>
      <c r="AXS23" s="17"/>
      <c r="AXT23" s="17"/>
      <c r="AXU23" s="17"/>
      <c r="AXV23" s="17"/>
      <c r="AXW23" s="17"/>
      <c r="AXX23" s="17"/>
      <c r="AXY23" s="17"/>
      <c r="AXZ23" s="17"/>
      <c r="AYA23" s="17"/>
      <c r="AYB23" s="17"/>
      <c r="AYC23" s="17"/>
      <c r="AYD23" s="17"/>
      <c r="AYE23" s="17"/>
      <c r="AYF23" s="17"/>
      <c r="AYG23" s="17"/>
      <c r="AYH23" s="17"/>
      <c r="AYI23" s="17"/>
      <c r="AYJ23" s="17"/>
      <c r="AYK23" s="17"/>
      <c r="AYL23" s="17"/>
      <c r="AYM23" s="17"/>
      <c r="AYN23" s="17"/>
      <c r="AYO23" s="17"/>
      <c r="AYP23" s="17"/>
      <c r="AYQ23" s="17"/>
      <c r="AYR23" s="17"/>
      <c r="AYS23" s="17"/>
      <c r="AYT23" s="17"/>
      <c r="AYU23" s="17"/>
      <c r="AYV23" s="17"/>
      <c r="AYW23" s="17"/>
      <c r="AYX23" s="17"/>
      <c r="AYY23" s="17"/>
      <c r="AYZ23" s="17"/>
      <c r="AZA23" s="17"/>
      <c r="AZB23" s="17"/>
      <c r="AZC23" s="17"/>
      <c r="AZD23" s="17"/>
      <c r="AZE23" s="17"/>
      <c r="AZF23" s="17"/>
      <c r="AZG23" s="17"/>
      <c r="AZH23" s="17"/>
      <c r="AZI23" s="17"/>
      <c r="AZJ23" s="17"/>
      <c r="AZK23" s="17"/>
      <c r="AZL23" s="17"/>
      <c r="AZM23" s="17"/>
      <c r="AZN23" s="17"/>
      <c r="AZO23" s="17"/>
      <c r="AZP23" s="17"/>
      <c r="AZQ23" s="17"/>
      <c r="AZR23" s="17"/>
      <c r="AZS23" s="17"/>
      <c r="AZT23" s="17"/>
      <c r="AZU23" s="17"/>
      <c r="AZV23" s="17"/>
      <c r="AZW23" s="17"/>
      <c r="AZX23" s="17"/>
      <c r="AZY23" s="17"/>
      <c r="AZZ23" s="17"/>
      <c r="BAA23" s="17"/>
      <c r="BAB23" s="17"/>
      <c r="BAC23" s="17"/>
      <c r="BAD23" s="17"/>
      <c r="BAE23" s="17"/>
      <c r="BAF23" s="17"/>
      <c r="BAG23" s="17"/>
      <c r="BAH23" s="17"/>
      <c r="BAI23" s="17"/>
      <c r="BAJ23" s="17"/>
      <c r="BAK23" s="17"/>
      <c r="BAL23" s="17"/>
      <c r="BAM23" s="17"/>
      <c r="BAN23" s="17"/>
      <c r="BAO23" s="17"/>
      <c r="BAP23" s="17"/>
      <c r="BAQ23" s="17"/>
      <c r="BAR23" s="17"/>
      <c r="BAS23" s="17"/>
      <c r="BAT23" s="17"/>
      <c r="BAU23" s="17"/>
      <c r="BAV23" s="17"/>
      <c r="BAW23" s="17"/>
      <c r="BAX23" s="17"/>
      <c r="BAY23" s="17"/>
      <c r="BAZ23" s="17"/>
      <c r="BBA23" s="17"/>
      <c r="BBB23" s="17"/>
      <c r="BBC23" s="17"/>
      <c r="BBD23" s="17"/>
      <c r="BBE23" s="17"/>
      <c r="BBF23" s="17"/>
      <c r="BBG23" s="17"/>
      <c r="BBH23" s="17"/>
      <c r="BBI23" s="17"/>
      <c r="BBJ23" s="17"/>
      <c r="BBK23" s="17"/>
      <c r="BBL23" s="17"/>
      <c r="BBM23" s="17"/>
      <c r="BBN23" s="17"/>
      <c r="BBO23" s="17"/>
      <c r="BBP23" s="17"/>
      <c r="BBQ23" s="17"/>
      <c r="BBR23" s="17"/>
      <c r="BBS23" s="17"/>
      <c r="BBT23" s="17"/>
      <c r="BBU23" s="17"/>
      <c r="BBV23" s="17"/>
      <c r="BBW23" s="17"/>
      <c r="BBX23" s="17"/>
      <c r="BBY23" s="17"/>
      <c r="BBZ23" s="17"/>
      <c r="BCA23" s="17"/>
      <c r="BCB23" s="17"/>
      <c r="BCC23" s="17"/>
      <c r="BCD23" s="17"/>
      <c r="BCE23" s="17"/>
      <c r="BCF23" s="17"/>
      <c r="BCG23" s="17"/>
      <c r="BCH23" s="17"/>
      <c r="BCI23" s="17"/>
      <c r="BCJ23" s="17"/>
      <c r="BCK23" s="17"/>
      <c r="BCL23" s="17"/>
      <c r="BCM23" s="17"/>
      <c r="BCN23" s="17"/>
      <c r="BCO23" s="17"/>
      <c r="BCP23" s="17"/>
      <c r="BCQ23" s="17"/>
      <c r="BCR23" s="17"/>
      <c r="BCS23" s="17"/>
      <c r="BCT23" s="17"/>
      <c r="BCU23" s="17"/>
      <c r="BCV23" s="17"/>
      <c r="BCW23" s="17"/>
      <c r="BCX23" s="17"/>
      <c r="BCY23" s="17"/>
      <c r="BCZ23" s="17"/>
      <c r="BDA23" s="17"/>
      <c r="BDB23" s="17"/>
      <c r="BDC23" s="17"/>
      <c r="BDD23" s="17"/>
      <c r="BDE23" s="17"/>
      <c r="BDF23" s="17"/>
      <c r="BDG23" s="17"/>
      <c r="BDH23" s="17"/>
      <c r="BDI23" s="17"/>
      <c r="BDJ23" s="17"/>
      <c r="BDK23" s="17"/>
      <c r="BDL23" s="17"/>
      <c r="BDM23" s="17"/>
      <c r="BDN23" s="17"/>
      <c r="BDO23" s="17"/>
      <c r="BDP23" s="17"/>
      <c r="BDQ23" s="17"/>
      <c r="BDR23" s="17"/>
      <c r="BDS23" s="17"/>
      <c r="BDT23" s="17"/>
      <c r="BDU23" s="17"/>
      <c r="BDV23" s="17"/>
      <c r="BDW23" s="17"/>
      <c r="BDX23" s="17"/>
      <c r="BDY23" s="17"/>
      <c r="BDZ23" s="17"/>
      <c r="BEA23" s="17"/>
      <c r="BEB23" s="17"/>
      <c r="BEC23" s="17"/>
      <c r="BED23" s="17"/>
      <c r="BEE23" s="17"/>
      <c r="BEF23" s="17"/>
      <c r="BEG23" s="17"/>
      <c r="BEH23" s="17"/>
      <c r="BEI23" s="17"/>
      <c r="BEJ23" s="17"/>
      <c r="BEK23" s="17"/>
      <c r="BEL23" s="17"/>
      <c r="BEM23" s="17"/>
      <c r="BEN23" s="17"/>
      <c r="BEO23" s="17"/>
      <c r="BEP23" s="17"/>
      <c r="BEQ23" s="17"/>
      <c r="BER23" s="17"/>
      <c r="BES23" s="17"/>
      <c r="BET23" s="17"/>
      <c r="BEU23" s="17"/>
      <c r="BEV23" s="17"/>
      <c r="BEW23" s="17"/>
      <c r="BEX23" s="17"/>
      <c r="BEY23" s="17"/>
      <c r="BEZ23" s="17"/>
      <c r="BFA23" s="17"/>
      <c r="BFB23" s="17"/>
      <c r="BFC23" s="17"/>
      <c r="BFD23" s="17"/>
      <c r="BFE23" s="17"/>
      <c r="BFF23" s="17"/>
      <c r="BFG23" s="17"/>
      <c r="BFH23" s="17"/>
      <c r="BFI23" s="17"/>
      <c r="BFJ23" s="17"/>
      <c r="BFK23" s="17"/>
      <c r="BFL23" s="17"/>
      <c r="BFM23" s="17"/>
      <c r="BFN23" s="17"/>
      <c r="BFO23" s="17"/>
      <c r="BFP23" s="17"/>
      <c r="BFQ23" s="17"/>
      <c r="BFR23" s="17"/>
      <c r="BFS23" s="17"/>
      <c r="BFT23" s="17"/>
      <c r="BFU23" s="17"/>
      <c r="BFV23" s="17"/>
      <c r="BFW23" s="17"/>
      <c r="BFX23" s="17"/>
      <c r="BFY23" s="17"/>
      <c r="BFZ23" s="17"/>
      <c r="BGA23" s="17"/>
      <c r="BGB23" s="17"/>
      <c r="BGC23" s="17"/>
      <c r="BGD23" s="17"/>
      <c r="BGE23" s="17"/>
      <c r="BGF23" s="17"/>
      <c r="BGG23" s="17"/>
      <c r="BGH23" s="17"/>
      <c r="BGI23" s="17"/>
      <c r="BGJ23" s="17"/>
      <c r="BGK23" s="17"/>
    </row>
    <row r="24" spans="2:1545" x14ac:dyDescent="0.2">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c r="NQ24" s="17"/>
      <c r="NR24" s="17"/>
      <c r="NS24" s="17"/>
      <c r="NT24" s="17"/>
      <c r="NU24" s="17"/>
      <c r="NV24" s="17"/>
      <c r="NW24" s="17"/>
      <c r="NX24" s="17"/>
      <c r="NY24" s="17"/>
      <c r="NZ24" s="17"/>
      <c r="OA24" s="17"/>
      <c r="OB24" s="17"/>
      <c r="OC24" s="17"/>
      <c r="OD24" s="17"/>
      <c r="OE24" s="17"/>
      <c r="OF24" s="17"/>
      <c r="OG24" s="17"/>
      <c r="OH24" s="17"/>
      <c r="OI24" s="17"/>
      <c r="OJ24" s="17"/>
      <c r="OK24" s="17"/>
      <c r="OL24" s="17"/>
      <c r="OM24" s="17"/>
      <c r="ON24" s="17"/>
      <c r="OO24" s="17"/>
      <c r="OP24" s="17"/>
      <c r="OQ24" s="17"/>
      <c r="OR24" s="17"/>
      <c r="OS24" s="17"/>
      <c r="OT24" s="17"/>
      <c r="OU24" s="17"/>
      <c r="OV24" s="17"/>
      <c r="OW24" s="17"/>
      <c r="OX24" s="17"/>
      <c r="OY24" s="17"/>
      <c r="OZ24" s="17"/>
      <c r="PA24" s="17"/>
      <c r="PB24" s="17"/>
      <c r="PC24" s="17"/>
      <c r="PD24" s="17"/>
      <c r="PE24" s="17"/>
      <c r="PF24" s="17"/>
      <c r="PG24" s="17"/>
      <c r="PH24" s="17"/>
      <c r="PI24" s="17"/>
      <c r="PJ24" s="17"/>
      <c r="PK24" s="17"/>
      <c r="PL24" s="17"/>
      <c r="PM24" s="17"/>
      <c r="PN24" s="17"/>
      <c r="PO24" s="17"/>
      <c r="PP24" s="17"/>
      <c r="PQ24" s="17"/>
      <c r="PR24" s="17"/>
      <c r="PS24" s="17"/>
      <c r="PT24" s="17"/>
      <c r="PU24" s="17"/>
      <c r="PV24" s="17"/>
      <c r="PW24" s="17"/>
      <c r="PX24" s="17"/>
      <c r="PY24" s="17"/>
      <c r="PZ24" s="17"/>
      <c r="QA24" s="17"/>
      <c r="QB24" s="17"/>
      <c r="QC24" s="17"/>
      <c r="QD24" s="17"/>
      <c r="QE24" s="17"/>
      <c r="QF24" s="17"/>
      <c r="QG24" s="17"/>
      <c r="QH24" s="17"/>
      <c r="QI24" s="17"/>
      <c r="QJ24" s="17"/>
      <c r="QK24" s="17"/>
      <c r="QL24" s="17"/>
      <c r="QM24" s="17"/>
      <c r="QN24" s="17"/>
      <c r="QO24" s="17"/>
      <c r="QP24" s="17"/>
      <c r="QQ24" s="17"/>
      <c r="QR24" s="17"/>
      <c r="QS24" s="17"/>
      <c r="QT24" s="17"/>
      <c r="QU24" s="17"/>
      <c r="QV24" s="17"/>
      <c r="QW24" s="17"/>
      <c r="QX24" s="17"/>
      <c r="QY24" s="17"/>
      <c r="QZ24" s="17"/>
      <c r="RA24" s="17"/>
      <c r="RB24" s="17"/>
      <c r="RC24" s="17"/>
      <c r="RD24" s="17"/>
      <c r="RE24" s="17"/>
      <c r="RF24" s="17"/>
      <c r="RG24" s="17"/>
      <c r="RH24" s="17"/>
      <c r="RI24" s="17"/>
      <c r="RJ24" s="17"/>
      <c r="RK24" s="17"/>
      <c r="RL24" s="17"/>
      <c r="RM24" s="17"/>
      <c r="RN24" s="17"/>
      <c r="RO24" s="17"/>
      <c r="RP24" s="17"/>
      <c r="RQ24" s="17"/>
      <c r="RR24" s="17"/>
      <c r="RS24" s="17"/>
      <c r="RT24" s="17"/>
      <c r="RU24" s="17"/>
      <c r="RV24" s="17"/>
      <c r="RW24" s="17"/>
      <c r="RX24" s="17"/>
      <c r="RY24" s="17"/>
      <c r="RZ24" s="17"/>
      <c r="SA24" s="17"/>
      <c r="SB24" s="17"/>
      <c r="SC24" s="17"/>
      <c r="SD24" s="17"/>
      <c r="SE24" s="17"/>
      <c r="SF24" s="17"/>
      <c r="SG24" s="17"/>
      <c r="SH24" s="17"/>
      <c r="SI24" s="17"/>
      <c r="SJ24" s="17"/>
      <c r="SK24" s="17"/>
      <c r="SL24" s="17"/>
      <c r="SM24" s="17"/>
      <c r="SN24" s="17"/>
      <c r="SO24" s="17"/>
      <c r="SP24" s="17"/>
      <c r="SQ24" s="17"/>
      <c r="SR24" s="17"/>
      <c r="SS24" s="17"/>
      <c r="ST24" s="17"/>
      <c r="SU24" s="17"/>
      <c r="SV24" s="17"/>
      <c r="SW24" s="17"/>
      <c r="SX24" s="17"/>
      <c r="SY24" s="17"/>
      <c r="SZ24" s="17"/>
      <c r="TA24" s="17"/>
      <c r="TB24" s="17"/>
      <c r="TC24" s="17"/>
      <c r="TD24" s="17"/>
      <c r="TE24" s="17"/>
      <c r="TF24" s="17"/>
      <c r="TG24" s="17"/>
      <c r="TH24" s="17"/>
      <c r="TI24" s="17"/>
      <c r="TJ24" s="17"/>
      <c r="TK24" s="17"/>
      <c r="TL24" s="17"/>
      <c r="TM24" s="17"/>
      <c r="TN24" s="17"/>
      <c r="TO24" s="17"/>
      <c r="TP24" s="17"/>
      <c r="TQ24" s="17"/>
      <c r="TR24" s="17"/>
      <c r="TS24" s="17"/>
      <c r="TT24" s="17"/>
      <c r="TU24" s="17"/>
      <c r="TV24" s="17"/>
      <c r="TW24" s="17"/>
      <c r="TX24" s="17"/>
      <c r="TY24" s="17"/>
      <c r="TZ24" s="17"/>
      <c r="UA24" s="17"/>
      <c r="UB24" s="17"/>
      <c r="UC24" s="17"/>
      <c r="UD24" s="17"/>
      <c r="UE24" s="17"/>
      <c r="UF24" s="17"/>
      <c r="UG24" s="17"/>
      <c r="UH24" s="17"/>
      <c r="UI24" s="17"/>
      <c r="UJ24" s="17"/>
      <c r="UK24" s="17"/>
      <c r="UL24" s="17"/>
      <c r="UM24" s="17"/>
      <c r="UN24" s="17"/>
      <c r="UO24" s="17"/>
      <c r="UP24" s="17"/>
      <c r="UQ24" s="17"/>
      <c r="UR24" s="17"/>
      <c r="US24" s="17"/>
      <c r="UT24" s="17"/>
      <c r="UU24" s="17"/>
      <c r="UV24" s="17"/>
      <c r="UW24" s="17"/>
      <c r="UX24" s="17"/>
      <c r="UY24" s="17"/>
      <c r="UZ24" s="17"/>
      <c r="VA24" s="17"/>
      <c r="VB24" s="17"/>
      <c r="VC24" s="17"/>
      <c r="VD24" s="17"/>
      <c r="VE24" s="17"/>
      <c r="VF24" s="17"/>
      <c r="VG24" s="17"/>
      <c r="VH24" s="17"/>
      <c r="VI24" s="17"/>
      <c r="VJ24" s="17"/>
      <c r="VK24" s="17"/>
      <c r="VL24" s="17"/>
      <c r="VM24" s="17"/>
      <c r="VN24" s="17"/>
      <c r="VO24" s="17"/>
      <c r="VP24" s="17"/>
      <c r="VQ24" s="17"/>
      <c r="VR24" s="17"/>
      <c r="VS24" s="17"/>
      <c r="VT24" s="17"/>
      <c r="VU24" s="17"/>
      <c r="VV24" s="17"/>
      <c r="VW24" s="17"/>
      <c r="VX24" s="17"/>
      <c r="VY24" s="17"/>
      <c r="VZ24" s="17"/>
      <c r="WA24" s="17"/>
      <c r="WB24" s="17"/>
      <c r="WC24" s="17"/>
      <c r="WD24" s="17"/>
      <c r="WE24" s="17"/>
      <c r="WF24" s="17"/>
      <c r="WG24" s="17"/>
      <c r="WH24" s="17"/>
      <c r="WI24" s="17"/>
      <c r="WJ24" s="17"/>
      <c r="WK24" s="17"/>
      <c r="WL24" s="17"/>
      <c r="WM24" s="17"/>
      <c r="WN24" s="17"/>
      <c r="WO24" s="17"/>
      <c r="WP24" s="17"/>
      <c r="WQ24" s="17"/>
      <c r="WR24" s="17"/>
      <c r="WS24" s="17"/>
      <c r="WT24" s="17"/>
      <c r="WU24" s="17"/>
      <c r="WV24" s="17"/>
      <c r="WW24" s="17"/>
      <c r="WX24" s="17"/>
      <c r="WY24" s="17"/>
      <c r="WZ24" s="17"/>
      <c r="XA24" s="17"/>
      <c r="XB24" s="17"/>
      <c r="XC24" s="17"/>
      <c r="XD24" s="17"/>
      <c r="XE24" s="17"/>
      <c r="XF24" s="17"/>
      <c r="XG24" s="17"/>
      <c r="XH24" s="17"/>
      <c r="XI24" s="17"/>
      <c r="XJ24" s="17"/>
      <c r="XK24" s="17"/>
      <c r="XL24" s="17"/>
      <c r="XM24" s="17"/>
      <c r="XN24" s="17"/>
      <c r="XO24" s="17"/>
      <c r="XP24" s="17"/>
      <c r="XQ24" s="17"/>
      <c r="XR24" s="17"/>
      <c r="XS24" s="17"/>
      <c r="XT24" s="17"/>
      <c r="XU24" s="17"/>
      <c r="XV24" s="17"/>
      <c r="XW24" s="17"/>
      <c r="XX24" s="17"/>
      <c r="XY24" s="17"/>
      <c r="XZ24" s="17"/>
      <c r="YA24" s="17"/>
      <c r="YB24" s="17"/>
      <c r="YC24" s="17"/>
      <c r="YD24" s="17"/>
      <c r="YE24" s="17"/>
      <c r="YF24" s="17"/>
      <c r="YG24" s="17"/>
      <c r="YH24" s="17"/>
      <c r="YI24" s="17"/>
      <c r="YJ24" s="17"/>
      <c r="YK24" s="17"/>
      <c r="YL24" s="17"/>
      <c r="YM24" s="17"/>
      <c r="YN24" s="17"/>
      <c r="YO24" s="17"/>
      <c r="YP24" s="17"/>
      <c r="YQ24" s="17"/>
      <c r="YR24" s="17"/>
      <c r="YS24" s="17"/>
      <c r="YT24" s="17"/>
      <c r="YU24" s="17"/>
      <c r="YV24" s="17"/>
      <c r="YW24" s="17"/>
      <c r="YX24" s="17"/>
      <c r="YY24" s="17"/>
      <c r="YZ24" s="17"/>
      <c r="ZA24" s="17"/>
      <c r="ZB24" s="17"/>
      <c r="ZC24" s="17"/>
      <c r="ZD24" s="17"/>
      <c r="ZE24" s="17"/>
      <c r="ZF24" s="17"/>
      <c r="ZG24" s="17"/>
      <c r="ZH24" s="17"/>
      <c r="ZI24" s="17"/>
      <c r="ZJ24" s="17"/>
      <c r="ZK24" s="17"/>
      <c r="ZL24" s="17"/>
      <c r="ZM24" s="17"/>
      <c r="ZN24" s="17"/>
      <c r="ZO24" s="17"/>
      <c r="ZP24" s="17"/>
      <c r="ZQ24" s="17"/>
      <c r="ZR24" s="17"/>
      <c r="ZS24" s="17"/>
      <c r="ZT24" s="17"/>
      <c r="ZU24" s="17"/>
      <c r="ZV24" s="17"/>
      <c r="ZW24" s="17"/>
      <c r="ZX24" s="17"/>
      <c r="ZY24" s="17"/>
      <c r="ZZ24" s="17"/>
      <c r="AAA24" s="17"/>
      <c r="AAB24" s="17"/>
      <c r="AAC24" s="17"/>
      <c r="AAD24" s="17"/>
      <c r="AAE24" s="17"/>
      <c r="AAF24" s="17"/>
      <c r="AAG24" s="17"/>
      <c r="AAH24" s="17"/>
      <c r="AAI24" s="17"/>
      <c r="AAJ24" s="17"/>
      <c r="AAK24" s="17"/>
      <c r="AAL24" s="17"/>
      <c r="AAM24" s="17"/>
      <c r="AAN24" s="17"/>
      <c r="AAO24" s="17"/>
      <c r="AAP24" s="17"/>
      <c r="AAQ24" s="17"/>
      <c r="AAR24" s="17"/>
      <c r="AAS24" s="17"/>
      <c r="AAT24" s="17"/>
      <c r="AAU24" s="17"/>
      <c r="AAV24" s="17"/>
      <c r="AAW24" s="17"/>
      <c r="AAX24" s="17"/>
      <c r="AAY24" s="17"/>
      <c r="AAZ24" s="17"/>
      <c r="ABA24" s="17"/>
      <c r="ABB24" s="17"/>
      <c r="ABC24" s="17"/>
      <c r="ABD24" s="17"/>
      <c r="ABE24" s="17"/>
      <c r="ABF24" s="17"/>
      <c r="ABG24" s="17"/>
      <c r="ABH24" s="17"/>
      <c r="ABI24" s="17"/>
      <c r="ABJ24" s="17"/>
      <c r="ABK24" s="17"/>
      <c r="ABL24" s="17"/>
      <c r="ABM24" s="17"/>
      <c r="ABN24" s="17"/>
      <c r="ABO24" s="17"/>
      <c r="ABP24" s="17"/>
      <c r="ABQ24" s="17"/>
      <c r="ABR24" s="17"/>
      <c r="ABS24" s="17"/>
      <c r="ABT24" s="17"/>
      <c r="ABU24" s="17"/>
      <c r="ABV24" s="17"/>
      <c r="ABW24" s="17"/>
      <c r="ABX24" s="17"/>
      <c r="ABY24" s="17"/>
      <c r="ABZ24" s="17"/>
      <c r="ACA24" s="17"/>
      <c r="ACB24" s="17"/>
      <c r="ACC24" s="17"/>
      <c r="ACD24" s="17"/>
      <c r="ACE24" s="17"/>
      <c r="ACF24" s="17"/>
      <c r="ACG24" s="17"/>
      <c r="ACH24" s="17"/>
      <c r="ACI24" s="17"/>
      <c r="ACJ24" s="17"/>
      <c r="ACK24" s="17"/>
      <c r="ACL24" s="17"/>
      <c r="ACM24" s="17"/>
      <c r="ACN24" s="17"/>
      <c r="ACO24" s="17"/>
      <c r="ACP24" s="17"/>
      <c r="ACQ24" s="17"/>
      <c r="ACR24" s="17"/>
      <c r="ACS24" s="17"/>
      <c r="ACT24" s="17"/>
      <c r="ACU24" s="17"/>
      <c r="ACV24" s="17"/>
      <c r="ACW24" s="17"/>
      <c r="ACX24" s="17"/>
      <c r="ACY24" s="17"/>
      <c r="ACZ24" s="17"/>
      <c r="ADA24" s="17"/>
      <c r="ADB24" s="17"/>
      <c r="ADC24" s="17"/>
      <c r="ADD24" s="17"/>
      <c r="ADE24" s="17"/>
      <c r="ADF24" s="17"/>
      <c r="ADG24" s="17"/>
      <c r="ADH24" s="17"/>
      <c r="ADI24" s="17"/>
      <c r="ADJ24" s="17"/>
      <c r="ADK24" s="17"/>
      <c r="ADL24" s="17"/>
      <c r="ADM24" s="17"/>
      <c r="ADN24" s="17"/>
      <c r="ADO24" s="17"/>
      <c r="ADP24" s="17"/>
      <c r="ADQ24" s="17"/>
      <c r="ADR24" s="17"/>
      <c r="ADS24" s="17"/>
      <c r="ADT24" s="17"/>
      <c r="ADU24" s="17"/>
      <c r="ADV24" s="17"/>
      <c r="ADW24" s="17"/>
      <c r="ADX24" s="17"/>
      <c r="ADY24" s="17"/>
      <c r="ADZ24" s="17"/>
      <c r="AEA24" s="17"/>
      <c r="AEB24" s="17"/>
      <c r="AEC24" s="17"/>
      <c r="AED24" s="17"/>
      <c r="AEE24" s="17"/>
      <c r="AEF24" s="17"/>
      <c r="AEG24" s="17"/>
      <c r="AEH24" s="17"/>
      <c r="AEI24" s="17"/>
      <c r="AEJ24" s="17"/>
      <c r="AEK24" s="17"/>
      <c r="AEL24" s="17"/>
      <c r="AEM24" s="17"/>
      <c r="AEN24" s="17"/>
      <c r="AEO24" s="17"/>
      <c r="AEP24" s="17"/>
      <c r="AEQ24" s="17"/>
      <c r="AER24" s="17"/>
      <c r="AES24" s="17"/>
      <c r="AET24" s="17"/>
      <c r="AEU24" s="17"/>
      <c r="AEV24" s="17"/>
      <c r="AEW24" s="17"/>
      <c r="AEX24" s="17"/>
      <c r="AEY24" s="17"/>
      <c r="AEZ24" s="17"/>
      <c r="AFA24" s="17"/>
      <c r="AFB24" s="17"/>
      <c r="AFC24" s="17"/>
      <c r="AFD24" s="17"/>
      <c r="AFE24" s="17"/>
      <c r="AFF24" s="17"/>
      <c r="AFG24" s="17"/>
      <c r="AFH24" s="17"/>
      <c r="AFI24" s="17"/>
      <c r="AFJ24" s="17"/>
      <c r="AFK24" s="17"/>
      <c r="AFL24" s="17"/>
      <c r="AFM24" s="17"/>
      <c r="AFN24" s="17"/>
      <c r="AFO24" s="17"/>
      <c r="AFP24" s="17"/>
      <c r="AFQ24" s="17"/>
      <c r="AFR24" s="17"/>
      <c r="AFS24" s="17"/>
      <c r="AFT24" s="17"/>
      <c r="AFU24" s="17"/>
      <c r="AFV24" s="17"/>
      <c r="AFW24" s="17"/>
      <c r="AFX24" s="17"/>
      <c r="AFY24" s="17"/>
      <c r="AFZ24" s="17"/>
      <c r="AGA24" s="17"/>
      <c r="AGB24" s="17"/>
      <c r="AGC24" s="17"/>
      <c r="AGD24" s="17"/>
      <c r="AGE24" s="17"/>
      <c r="AGF24" s="17"/>
      <c r="AGG24" s="17"/>
      <c r="AGH24" s="17"/>
      <c r="AGI24" s="17"/>
      <c r="AGJ24" s="17"/>
      <c r="AGK24" s="17"/>
      <c r="AGL24" s="17"/>
      <c r="AGM24" s="17"/>
      <c r="AGN24" s="17"/>
      <c r="AGO24" s="17"/>
      <c r="AGP24" s="17"/>
      <c r="AGQ24" s="17"/>
      <c r="AGR24" s="17"/>
      <c r="AGS24" s="17"/>
      <c r="AGT24" s="17"/>
      <c r="AGU24" s="17"/>
      <c r="AGV24" s="17"/>
      <c r="AGW24" s="17"/>
      <c r="AGX24" s="17"/>
      <c r="AGY24" s="17"/>
      <c r="AGZ24" s="17"/>
      <c r="AHA24" s="17"/>
      <c r="AHB24" s="17"/>
      <c r="AHC24" s="17"/>
      <c r="AHD24" s="17"/>
      <c r="AHE24" s="17"/>
      <c r="AHF24" s="17"/>
      <c r="AHG24" s="17"/>
      <c r="AHH24" s="17"/>
      <c r="AHI24" s="17"/>
      <c r="AHJ24" s="17"/>
      <c r="AHK24" s="17"/>
      <c r="AHL24" s="17"/>
      <c r="AHM24" s="17"/>
      <c r="AHN24" s="17"/>
      <c r="AHO24" s="17"/>
      <c r="AHP24" s="17"/>
      <c r="AHQ24" s="17"/>
      <c r="AHR24" s="17"/>
      <c r="AHS24" s="17"/>
      <c r="AHT24" s="17"/>
      <c r="AHU24" s="17"/>
      <c r="AHV24" s="17"/>
      <c r="AHW24" s="17"/>
      <c r="AHX24" s="17"/>
      <c r="AHY24" s="17"/>
      <c r="AHZ24" s="17"/>
      <c r="AIA24" s="17"/>
      <c r="AIB24" s="17"/>
      <c r="AIC24" s="17"/>
      <c r="AID24" s="17"/>
      <c r="AIE24" s="17"/>
      <c r="AIF24" s="17"/>
      <c r="AIG24" s="17"/>
      <c r="AIH24" s="17"/>
      <c r="AII24" s="17"/>
      <c r="AIJ24" s="17"/>
      <c r="AIK24" s="17"/>
      <c r="AIL24" s="17"/>
      <c r="AIM24" s="17"/>
      <c r="AIN24" s="17"/>
      <c r="AIO24" s="17"/>
      <c r="AIP24" s="17"/>
      <c r="AIQ24" s="17"/>
      <c r="AIR24" s="17"/>
      <c r="AIS24" s="17"/>
      <c r="AIT24" s="17"/>
      <c r="AIU24" s="17"/>
      <c r="AIV24" s="17"/>
      <c r="AIW24" s="17"/>
      <c r="AIX24" s="17"/>
      <c r="AIY24" s="17"/>
      <c r="AIZ24" s="17"/>
      <c r="AJA24" s="17"/>
      <c r="AJB24" s="17"/>
      <c r="AJC24" s="17"/>
      <c r="AJD24" s="17"/>
      <c r="AJE24" s="17"/>
      <c r="AJF24" s="17"/>
      <c r="AJG24" s="17"/>
      <c r="AJH24" s="17"/>
      <c r="AJI24" s="17"/>
      <c r="AJJ24" s="17"/>
      <c r="AJK24" s="17"/>
      <c r="AJL24" s="17"/>
      <c r="AJM24" s="17"/>
      <c r="AJN24" s="17"/>
      <c r="AJO24" s="17"/>
      <c r="AJP24" s="17"/>
      <c r="AJQ24" s="17"/>
      <c r="AJR24" s="17"/>
      <c r="AJS24" s="17"/>
      <c r="AJT24" s="17"/>
      <c r="AJU24" s="17"/>
      <c r="AJV24" s="17"/>
      <c r="AJW24" s="17"/>
      <c r="AJX24" s="17"/>
      <c r="AJY24" s="17"/>
      <c r="AJZ24" s="17"/>
      <c r="AKA24" s="17"/>
      <c r="AKB24" s="17"/>
      <c r="AKC24" s="17"/>
      <c r="AKD24" s="17"/>
      <c r="AKE24" s="17"/>
      <c r="AKF24" s="17"/>
      <c r="AKG24" s="17"/>
      <c r="AKH24" s="17"/>
      <c r="AKI24" s="17"/>
      <c r="AKJ24" s="17"/>
      <c r="AKK24" s="17"/>
      <c r="AKL24" s="17"/>
      <c r="AKM24" s="17"/>
      <c r="AKN24" s="17"/>
      <c r="AKO24" s="17"/>
      <c r="AKP24" s="17"/>
      <c r="AKQ24" s="17"/>
      <c r="AKR24" s="17"/>
      <c r="AKS24" s="17"/>
      <c r="AKT24" s="17"/>
      <c r="AKU24" s="17"/>
      <c r="AKV24" s="17"/>
      <c r="AKW24" s="17"/>
      <c r="AKX24" s="17"/>
      <c r="AKY24" s="17"/>
      <c r="AKZ24" s="17"/>
      <c r="ALA24" s="17"/>
      <c r="ALB24" s="17"/>
      <c r="ALC24" s="17"/>
      <c r="ALD24" s="17"/>
      <c r="ALE24" s="17"/>
      <c r="ALF24" s="17"/>
      <c r="ALG24" s="17"/>
      <c r="ALH24" s="17"/>
      <c r="ALI24" s="17"/>
      <c r="ALJ24" s="17"/>
      <c r="ALK24" s="17"/>
      <c r="ALL24" s="17"/>
      <c r="ALM24" s="17"/>
      <c r="ALN24" s="17"/>
      <c r="ALO24" s="17"/>
      <c r="ALP24" s="17"/>
      <c r="ALQ24" s="17"/>
      <c r="ALR24" s="17"/>
      <c r="ALS24" s="17"/>
      <c r="ALT24" s="17"/>
      <c r="ALU24" s="17"/>
      <c r="ALV24" s="17"/>
      <c r="ALW24" s="17"/>
      <c r="ALX24" s="17"/>
      <c r="ALY24" s="17"/>
      <c r="ALZ24" s="17"/>
      <c r="AMA24" s="17"/>
      <c r="AMB24" s="17"/>
      <c r="AMC24" s="17"/>
      <c r="AMD24" s="17"/>
      <c r="AME24" s="17"/>
      <c r="AMF24" s="17"/>
      <c r="AMG24" s="17"/>
      <c r="AMH24" s="17"/>
      <c r="AMI24" s="17"/>
      <c r="AMJ24" s="17"/>
      <c r="AMK24" s="17"/>
      <c r="AML24" s="17"/>
      <c r="AMM24" s="17"/>
      <c r="AMN24" s="17"/>
      <c r="AMO24" s="17"/>
      <c r="AMP24" s="17"/>
      <c r="AMQ24" s="17"/>
      <c r="AMR24" s="17"/>
      <c r="AMS24" s="17"/>
      <c r="AMT24" s="17"/>
      <c r="AMU24" s="17"/>
      <c r="AMV24" s="17"/>
      <c r="AMW24" s="17"/>
      <c r="AMX24" s="17"/>
      <c r="AMY24" s="17"/>
      <c r="AMZ24" s="17"/>
      <c r="ANA24" s="17"/>
      <c r="ANB24" s="17"/>
      <c r="ANC24" s="17"/>
      <c r="AND24" s="17"/>
      <c r="ANE24" s="17"/>
      <c r="ANF24" s="17"/>
      <c r="ANG24" s="17"/>
      <c r="ANH24" s="17"/>
      <c r="ANI24" s="17"/>
      <c r="ANJ24" s="17"/>
      <c r="ANK24" s="17"/>
      <c r="ANL24" s="17"/>
      <c r="ANM24" s="17"/>
      <c r="ANN24" s="17"/>
      <c r="ANO24" s="17"/>
      <c r="ANP24" s="17"/>
      <c r="ANQ24" s="17"/>
      <c r="ANR24" s="17"/>
      <c r="ANS24" s="17"/>
      <c r="ANT24" s="17"/>
      <c r="ANU24" s="17"/>
      <c r="ANV24" s="17"/>
      <c r="ANW24" s="17"/>
      <c r="ANX24" s="17"/>
      <c r="ANY24" s="17"/>
      <c r="ANZ24" s="17"/>
      <c r="AOA24" s="17"/>
      <c r="AOB24" s="17"/>
      <c r="AOC24" s="17"/>
      <c r="AOD24" s="17"/>
      <c r="AOE24" s="17"/>
      <c r="AOF24" s="17"/>
      <c r="AOG24" s="17"/>
      <c r="AOH24" s="17"/>
      <c r="AOI24" s="17"/>
      <c r="AOJ24" s="17"/>
      <c r="AOK24" s="17"/>
      <c r="AOL24" s="17"/>
      <c r="AOM24" s="17"/>
      <c r="AON24" s="17"/>
      <c r="AOO24" s="17"/>
      <c r="AOP24" s="17"/>
      <c r="AOQ24" s="17"/>
      <c r="AOR24" s="17"/>
      <c r="AOS24" s="17"/>
      <c r="AOT24" s="17"/>
      <c r="AOU24" s="17"/>
      <c r="AOV24" s="17"/>
      <c r="AOW24" s="17"/>
      <c r="AOX24" s="17"/>
      <c r="AOY24" s="17"/>
      <c r="AOZ24" s="17"/>
      <c r="APA24" s="17"/>
      <c r="APB24" s="17"/>
      <c r="APC24" s="17"/>
      <c r="APD24" s="17"/>
      <c r="APE24" s="17"/>
      <c r="APF24" s="17"/>
      <c r="APG24" s="17"/>
      <c r="APH24" s="17"/>
      <c r="API24" s="17"/>
      <c r="APJ24" s="17"/>
      <c r="APK24" s="17"/>
      <c r="APL24" s="17"/>
      <c r="APM24" s="17"/>
      <c r="APN24" s="17"/>
      <c r="APO24" s="17"/>
      <c r="APP24" s="17"/>
      <c r="APQ24" s="17"/>
      <c r="APR24" s="17"/>
      <c r="APS24" s="17"/>
      <c r="APT24" s="17"/>
      <c r="APU24" s="17"/>
      <c r="APV24" s="17"/>
      <c r="APW24" s="17"/>
      <c r="APX24" s="17"/>
      <c r="APY24" s="17"/>
      <c r="APZ24" s="17"/>
      <c r="AQA24" s="17"/>
      <c r="AQB24" s="17"/>
      <c r="AQC24" s="17"/>
      <c r="AQD24" s="17"/>
      <c r="AQE24" s="17"/>
      <c r="AQF24" s="17"/>
      <c r="AQG24" s="17"/>
      <c r="AQH24" s="17"/>
      <c r="AQI24" s="17"/>
      <c r="AQJ24" s="17"/>
      <c r="AQK24" s="17"/>
      <c r="AQL24" s="17"/>
      <c r="AQM24" s="17"/>
      <c r="AQN24" s="17"/>
      <c r="AQO24" s="17"/>
      <c r="AQP24" s="17"/>
      <c r="AQQ24" s="17"/>
      <c r="AQR24" s="17"/>
      <c r="AQS24" s="17"/>
      <c r="AQT24" s="17"/>
      <c r="AQU24" s="17"/>
      <c r="AQV24" s="17"/>
      <c r="AQW24" s="17"/>
      <c r="AQX24" s="17"/>
      <c r="AQY24" s="17"/>
      <c r="AQZ24" s="17"/>
      <c r="ARA24" s="17"/>
      <c r="ARB24" s="17"/>
      <c r="ARC24" s="17"/>
      <c r="ARD24" s="17"/>
      <c r="ARE24" s="17"/>
      <c r="ARF24" s="17"/>
      <c r="ARG24" s="17"/>
      <c r="ARH24" s="17"/>
      <c r="ARI24" s="17"/>
      <c r="ARJ24" s="17"/>
      <c r="ARK24" s="17"/>
      <c r="ARL24" s="17"/>
      <c r="ARM24" s="17"/>
      <c r="ARN24" s="17"/>
      <c r="ARO24" s="17"/>
      <c r="ARP24" s="17"/>
      <c r="ARQ24" s="17"/>
      <c r="ARR24" s="17"/>
      <c r="ARS24" s="17"/>
      <c r="ART24" s="17"/>
      <c r="ARU24" s="17"/>
      <c r="ARV24" s="17"/>
      <c r="ARW24" s="17"/>
      <c r="ARX24" s="17"/>
      <c r="ARY24" s="17"/>
      <c r="ARZ24" s="17"/>
      <c r="ASA24" s="17"/>
      <c r="ASB24" s="17"/>
      <c r="ASC24" s="17"/>
      <c r="ASD24" s="17"/>
      <c r="ASE24" s="17"/>
      <c r="ASF24" s="17"/>
      <c r="ASG24" s="17"/>
      <c r="ASH24" s="17"/>
      <c r="ASI24" s="17"/>
      <c r="ASJ24" s="17"/>
      <c r="ASK24" s="17"/>
      <c r="ASL24" s="17"/>
      <c r="ASM24" s="17"/>
      <c r="ASN24" s="17"/>
      <c r="ASO24" s="17"/>
      <c r="ASP24" s="17"/>
      <c r="ASQ24" s="17"/>
      <c r="ASR24" s="17"/>
      <c r="ASS24" s="17"/>
      <c r="AST24" s="17"/>
      <c r="ASU24" s="17"/>
      <c r="ASV24" s="17"/>
      <c r="ASW24" s="17"/>
      <c r="ASX24" s="17"/>
      <c r="ASY24" s="17"/>
      <c r="ASZ24" s="17"/>
      <c r="ATA24" s="17"/>
      <c r="ATB24" s="17"/>
      <c r="ATC24" s="17"/>
      <c r="ATD24" s="17"/>
      <c r="ATE24" s="17"/>
      <c r="ATF24" s="17"/>
      <c r="ATG24" s="17"/>
      <c r="ATH24" s="17"/>
      <c r="ATI24" s="17"/>
      <c r="ATJ24" s="17"/>
      <c r="ATK24" s="17"/>
      <c r="ATL24" s="17"/>
      <c r="ATM24" s="17"/>
      <c r="ATN24" s="17"/>
      <c r="ATO24" s="17"/>
      <c r="ATP24" s="17"/>
      <c r="ATQ24" s="17"/>
      <c r="ATR24" s="17"/>
      <c r="ATS24" s="17"/>
      <c r="ATT24" s="17"/>
      <c r="ATU24" s="17"/>
      <c r="ATV24" s="17"/>
      <c r="ATW24" s="17"/>
      <c r="ATX24" s="17"/>
      <c r="ATY24" s="17"/>
      <c r="ATZ24" s="17"/>
      <c r="AUA24" s="17"/>
      <c r="AUB24" s="17"/>
      <c r="AUC24" s="17"/>
      <c r="AUD24" s="17"/>
      <c r="AUE24" s="17"/>
      <c r="AUF24" s="17"/>
      <c r="AUG24" s="17"/>
      <c r="AUH24" s="17"/>
      <c r="AUI24" s="17"/>
      <c r="AUJ24" s="17"/>
      <c r="AUK24" s="17"/>
      <c r="AUL24" s="17"/>
      <c r="AUM24" s="17"/>
      <c r="AUN24" s="17"/>
      <c r="AUO24" s="17"/>
      <c r="AUP24" s="17"/>
      <c r="AUQ24" s="17"/>
      <c r="AUR24" s="17"/>
      <c r="AUS24" s="17"/>
      <c r="AUT24" s="17"/>
      <c r="AUU24" s="17"/>
      <c r="AUV24" s="17"/>
      <c r="AUW24" s="17"/>
      <c r="AUX24" s="17"/>
      <c r="AUY24" s="17"/>
      <c r="AUZ24" s="17"/>
      <c r="AVA24" s="17"/>
      <c r="AVB24" s="17"/>
      <c r="AVC24" s="17"/>
      <c r="AVD24" s="17"/>
      <c r="AVE24" s="17"/>
      <c r="AVF24" s="17"/>
      <c r="AVG24" s="17"/>
      <c r="AVH24" s="17"/>
      <c r="AVI24" s="17"/>
      <c r="AVJ24" s="17"/>
      <c r="AVK24" s="17"/>
      <c r="AVL24" s="17"/>
      <c r="AVM24" s="17"/>
      <c r="AVN24" s="17"/>
      <c r="AVO24" s="17"/>
      <c r="AVP24" s="17"/>
      <c r="AVQ24" s="17"/>
      <c r="AVR24" s="17"/>
      <c r="AVS24" s="17"/>
      <c r="AVT24" s="17"/>
      <c r="AVU24" s="17"/>
      <c r="AVV24" s="17"/>
      <c r="AVW24" s="17"/>
      <c r="AVX24" s="17"/>
      <c r="AVY24" s="17"/>
      <c r="AVZ24" s="17"/>
      <c r="AWA24" s="17"/>
      <c r="AWB24" s="17"/>
      <c r="AWC24" s="17"/>
      <c r="AWD24" s="17"/>
      <c r="AWE24" s="17"/>
      <c r="AWF24" s="17"/>
      <c r="AWG24" s="17"/>
      <c r="AWH24" s="17"/>
      <c r="AWI24" s="17"/>
      <c r="AWJ24" s="17"/>
      <c r="AWK24" s="17"/>
      <c r="AWL24" s="17"/>
      <c r="AWM24" s="17"/>
      <c r="AWN24" s="17"/>
      <c r="AWO24" s="17"/>
      <c r="AWP24" s="17"/>
      <c r="AWQ24" s="17"/>
      <c r="AWR24" s="17"/>
      <c r="AWS24" s="17"/>
      <c r="AWT24" s="17"/>
      <c r="AWU24" s="17"/>
      <c r="AWV24" s="17"/>
      <c r="AWW24" s="17"/>
      <c r="AWX24" s="17"/>
      <c r="AWY24" s="17"/>
      <c r="AWZ24" s="17"/>
      <c r="AXA24" s="17"/>
      <c r="AXB24" s="17"/>
      <c r="AXC24" s="17"/>
      <c r="AXD24" s="17"/>
      <c r="AXE24" s="17"/>
      <c r="AXF24" s="17"/>
      <c r="AXG24" s="17"/>
      <c r="AXH24" s="17"/>
      <c r="AXI24" s="17"/>
      <c r="AXJ24" s="17"/>
      <c r="AXK24" s="17"/>
      <c r="AXL24" s="17"/>
      <c r="AXM24" s="17"/>
      <c r="AXN24" s="17"/>
      <c r="AXO24" s="17"/>
      <c r="AXP24" s="17"/>
      <c r="AXQ24" s="17"/>
      <c r="AXR24" s="17"/>
      <c r="AXS24" s="17"/>
      <c r="AXT24" s="17"/>
      <c r="AXU24" s="17"/>
      <c r="AXV24" s="17"/>
      <c r="AXW24" s="17"/>
      <c r="AXX24" s="17"/>
      <c r="AXY24" s="17"/>
      <c r="AXZ24" s="17"/>
      <c r="AYA24" s="17"/>
      <c r="AYB24" s="17"/>
      <c r="AYC24" s="17"/>
      <c r="AYD24" s="17"/>
      <c r="AYE24" s="17"/>
      <c r="AYF24" s="17"/>
      <c r="AYG24" s="17"/>
      <c r="AYH24" s="17"/>
      <c r="AYI24" s="17"/>
      <c r="AYJ24" s="17"/>
      <c r="AYK24" s="17"/>
      <c r="AYL24" s="17"/>
      <c r="AYM24" s="17"/>
      <c r="AYN24" s="17"/>
      <c r="AYO24" s="17"/>
      <c r="AYP24" s="17"/>
      <c r="AYQ24" s="17"/>
      <c r="AYR24" s="17"/>
      <c r="AYS24" s="17"/>
      <c r="AYT24" s="17"/>
      <c r="AYU24" s="17"/>
      <c r="AYV24" s="17"/>
      <c r="AYW24" s="17"/>
      <c r="AYX24" s="17"/>
      <c r="AYY24" s="17"/>
      <c r="AYZ24" s="17"/>
      <c r="AZA24" s="17"/>
      <c r="AZB24" s="17"/>
      <c r="AZC24" s="17"/>
      <c r="AZD24" s="17"/>
      <c r="AZE24" s="17"/>
      <c r="AZF24" s="17"/>
      <c r="AZG24" s="17"/>
      <c r="AZH24" s="17"/>
      <c r="AZI24" s="17"/>
      <c r="AZJ24" s="17"/>
      <c r="AZK24" s="17"/>
      <c r="AZL24" s="17"/>
      <c r="AZM24" s="17"/>
      <c r="AZN24" s="17"/>
      <c r="AZO24" s="17"/>
      <c r="AZP24" s="17"/>
      <c r="AZQ24" s="17"/>
      <c r="AZR24" s="17"/>
      <c r="AZS24" s="17"/>
      <c r="AZT24" s="17"/>
      <c r="AZU24" s="17"/>
      <c r="AZV24" s="17"/>
      <c r="AZW24" s="17"/>
      <c r="AZX24" s="17"/>
      <c r="AZY24" s="17"/>
      <c r="AZZ24" s="17"/>
      <c r="BAA24" s="17"/>
      <c r="BAB24" s="17"/>
      <c r="BAC24" s="17"/>
      <c r="BAD24" s="17"/>
      <c r="BAE24" s="17"/>
      <c r="BAF24" s="17"/>
      <c r="BAG24" s="17"/>
      <c r="BAH24" s="17"/>
      <c r="BAI24" s="17"/>
      <c r="BAJ24" s="17"/>
      <c r="BAK24" s="17"/>
      <c r="BAL24" s="17"/>
      <c r="BAM24" s="17"/>
      <c r="BAN24" s="17"/>
      <c r="BAO24" s="17"/>
      <c r="BAP24" s="17"/>
      <c r="BAQ24" s="17"/>
      <c r="BAR24" s="17"/>
      <c r="BAS24" s="17"/>
      <c r="BAT24" s="17"/>
      <c r="BAU24" s="17"/>
      <c r="BAV24" s="17"/>
      <c r="BAW24" s="17"/>
      <c r="BAX24" s="17"/>
      <c r="BAY24" s="17"/>
      <c r="BAZ24" s="17"/>
      <c r="BBA24" s="17"/>
      <c r="BBB24" s="17"/>
      <c r="BBC24" s="17"/>
      <c r="BBD24" s="17"/>
      <c r="BBE24" s="17"/>
      <c r="BBF24" s="17"/>
      <c r="BBG24" s="17"/>
      <c r="BBH24" s="17"/>
      <c r="BBI24" s="17"/>
      <c r="BBJ24" s="17"/>
      <c r="BBK24" s="17"/>
      <c r="BBL24" s="17"/>
      <c r="BBM24" s="17"/>
      <c r="BBN24" s="17"/>
      <c r="BBO24" s="17"/>
      <c r="BBP24" s="17"/>
      <c r="BBQ24" s="17"/>
      <c r="BBR24" s="17"/>
      <c r="BBS24" s="17"/>
      <c r="BBT24" s="17"/>
      <c r="BBU24" s="17"/>
      <c r="BBV24" s="17"/>
      <c r="BBW24" s="17"/>
      <c r="BBX24" s="17"/>
      <c r="BBY24" s="17"/>
      <c r="BBZ24" s="17"/>
      <c r="BCA24" s="17"/>
      <c r="BCB24" s="17"/>
      <c r="BCC24" s="17"/>
      <c r="BCD24" s="17"/>
      <c r="BCE24" s="17"/>
      <c r="BCF24" s="17"/>
      <c r="BCG24" s="17"/>
      <c r="BCH24" s="17"/>
      <c r="BCI24" s="17"/>
      <c r="BCJ24" s="17"/>
      <c r="BCK24" s="17"/>
      <c r="BCL24" s="17"/>
      <c r="BCM24" s="17"/>
      <c r="BCN24" s="17"/>
      <c r="BCO24" s="17"/>
      <c r="BCP24" s="17"/>
      <c r="BCQ24" s="17"/>
      <c r="BCR24" s="17"/>
      <c r="BCS24" s="17"/>
      <c r="BCT24" s="17"/>
      <c r="BCU24" s="17"/>
      <c r="BCV24" s="17"/>
      <c r="BCW24" s="17"/>
      <c r="BCX24" s="17"/>
      <c r="BCY24" s="17"/>
      <c r="BCZ24" s="17"/>
      <c r="BDA24" s="17"/>
      <c r="BDB24" s="17"/>
      <c r="BDC24" s="17"/>
      <c r="BDD24" s="17"/>
      <c r="BDE24" s="17"/>
      <c r="BDF24" s="17"/>
      <c r="BDG24" s="17"/>
      <c r="BDH24" s="17"/>
      <c r="BDI24" s="17"/>
      <c r="BDJ24" s="17"/>
      <c r="BDK24" s="17"/>
      <c r="BDL24" s="17"/>
      <c r="BDM24" s="17"/>
      <c r="BDN24" s="17"/>
      <c r="BDO24" s="17"/>
      <c r="BDP24" s="17"/>
      <c r="BDQ24" s="17"/>
      <c r="BDR24" s="17"/>
      <c r="BDS24" s="17"/>
      <c r="BDT24" s="17"/>
      <c r="BDU24" s="17"/>
      <c r="BDV24" s="17"/>
      <c r="BDW24" s="17"/>
      <c r="BDX24" s="17"/>
      <c r="BDY24" s="17"/>
      <c r="BDZ24" s="17"/>
      <c r="BEA24" s="17"/>
      <c r="BEB24" s="17"/>
      <c r="BEC24" s="17"/>
      <c r="BED24" s="17"/>
      <c r="BEE24" s="17"/>
      <c r="BEF24" s="17"/>
      <c r="BEG24" s="17"/>
      <c r="BEH24" s="17"/>
      <c r="BEI24" s="17"/>
      <c r="BEJ24" s="17"/>
      <c r="BEK24" s="17"/>
      <c r="BEL24" s="17"/>
      <c r="BEM24" s="17"/>
      <c r="BEN24" s="17"/>
      <c r="BEO24" s="17"/>
      <c r="BEP24" s="17"/>
      <c r="BEQ24" s="17"/>
      <c r="BER24" s="17"/>
      <c r="BES24" s="17"/>
      <c r="BET24" s="17"/>
      <c r="BEU24" s="17"/>
      <c r="BEV24" s="17"/>
      <c r="BEW24" s="17"/>
      <c r="BEX24" s="17"/>
      <c r="BEY24" s="17"/>
      <c r="BEZ24" s="17"/>
      <c r="BFA24" s="17"/>
      <c r="BFB24" s="17"/>
      <c r="BFC24" s="17"/>
      <c r="BFD24" s="17"/>
      <c r="BFE24" s="17"/>
      <c r="BFF24" s="17"/>
      <c r="BFG24" s="17"/>
      <c r="BFH24" s="17"/>
      <c r="BFI24" s="17"/>
      <c r="BFJ24" s="17"/>
      <c r="BFK24" s="17"/>
      <c r="BFL24" s="17"/>
      <c r="BFM24" s="17"/>
      <c r="BFN24" s="17"/>
      <c r="BFO24" s="17"/>
      <c r="BFP24" s="17"/>
      <c r="BFQ24" s="17"/>
      <c r="BFR24" s="17"/>
      <c r="BFS24" s="17"/>
      <c r="BFT24" s="17"/>
      <c r="BFU24" s="17"/>
      <c r="BFV24" s="17"/>
      <c r="BFW24" s="17"/>
      <c r="BFX24" s="17"/>
      <c r="BFY24" s="17"/>
      <c r="BFZ24" s="17"/>
      <c r="BGA24" s="17"/>
      <c r="BGB24" s="17"/>
      <c r="BGC24" s="17"/>
      <c r="BGD24" s="17"/>
      <c r="BGE24" s="17"/>
      <c r="BGF24" s="17"/>
      <c r="BGG24" s="17"/>
      <c r="BGH24" s="17"/>
      <c r="BGI24" s="17"/>
      <c r="BGJ24" s="17"/>
      <c r="BGK24" s="17"/>
    </row>
  </sheetData>
  <hyperlinks>
    <hyperlink ref="B14" r:id="rId1" xr:uid="{A5EFBAC8-0E77-435C-A760-C231E5DD5EB1}"/>
    <hyperlink ref="C14" r:id="rId2" xr:uid="{BA24E920-1E1D-4231-8133-050E852B9298}"/>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13"/>
  <sheetViews>
    <sheetView showGridLines="0" zoomScaleNormal="100" workbookViewId="0">
      <selection activeCell="B12" sqref="B12"/>
    </sheetView>
  </sheetViews>
  <sheetFormatPr defaultColWidth="7.5546875" defaultRowHeight="10.199999999999999" x14ac:dyDescent="0.2"/>
  <cols>
    <col min="1" max="1" width="24.5546875" style="6" customWidth="1"/>
    <col min="2" max="2" width="65.44140625" style="3" customWidth="1"/>
    <col min="3" max="3" width="58.44140625" style="3" customWidth="1"/>
    <col min="4" max="6" width="7.5546875" style="6"/>
    <col min="7" max="7" width="9.5546875" style="6" customWidth="1"/>
    <col min="8" max="16384" width="7.5546875" style="3"/>
  </cols>
  <sheetData>
    <row r="2" spans="1:669" s="4" customFormat="1" x14ac:dyDescent="0.2">
      <c r="A2" s="6"/>
      <c r="B2" s="18"/>
      <c r="C2" s="18"/>
    </row>
    <row r="3" spans="1:669" s="76" customFormat="1" ht="36" customHeight="1" x14ac:dyDescent="0.3">
      <c r="A3" s="65"/>
      <c r="B3" s="68" t="s">
        <v>126</v>
      </c>
      <c r="C3" s="68" t="s">
        <v>127</v>
      </c>
    </row>
    <row r="4" spans="1:669" s="4" customFormat="1" x14ac:dyDescent="0.2">
      <c r="A4" s="6"/>
      <c r="B4" s="18"/>
      <c r="C4" s="18"/>
    </row>
    <row r="5" spans="1:669" x14ac:dyDescent="0.2">
      <c r="D5" s="3"/>
      <c r="E5" s="3"/>
      <c r="F5" s="3"/>
      <c r="G5" s="3"/>
    </row>
    <row r="6" spans="1:669" s="9"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9" spans="1:669" x14ac:dyDescent="0.2">
      <c r="B9" s="4" t="s">
        <v>8</v>
      </c>
      <c r="C9" s="22" t="s">
        <v>84</v>
      </c>
    </row>
    <row r="10" spans="1:669" x14ac:dyDescent="0.2">
      <c r="B10" s="11" t="s">
        <v>9</v>
      </c>
      <c r="C10" s="29" t="s">
        <v>9</v>
      </c>
    </row>
    <row r="12" spans="1:669" x14ac:dyDescent="0.2">
      <c r="B12" s="4" t="s">
        <v>10</v>
      </c>
      <c r="C12" s="22" t="s">
        <v>68</v>
      </c>
    </row>
    <row r="13" spans="1:669" s="65" customFormat="1" ht="141" customHeight="1" x14ac:dyDescent="0.2">
      <c r="B13" s="5" t="s">
        <v>108</v>
      </c>
      <c r="C13" s="89" t="s">
        <v>107</v>
      </c>
    </row>
  </sheetData>
  <hyperlinks>
    <hyperlink ref="B10" r:id="rId1" xr:uid="{2343C60A-678F-41CE-B4A6-6830B278C5D2}"/>
    <hyperlink ref="C10" r:id="rId2" xr:uid="{16262475-B147-4BB3-877F-F9B6FC154304}"/>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6FB4EEC7-538A-40FA-BC2E-C752EA353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Sultan Saif Al Darmaki</cp:lastModifiedBy>
  <cp:revision/>
  <dcterms:created xsi:type="dcterms:W3CDTF">2022-03-01T00:40:37Z</dcterms:created>
  <dcterms:modified xsi:type="dcterms:W3CDTF">2024-06-05T12:42:27Z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