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Edited Publications\Mar_edited\"/>
    </mc:Choice>
  </mc:AlternateContent>
  <xr:revisionPtr revIDLastSave="0" documentId="8_{6F033908-ACB3-4F7D-92B4-525DE5B1729E}"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4" l="1"/>
  <c r="D13" i="14" l="1"/>
  <c r="D12" i="14"/>
  <c r="D11" i="14"/>
  <c r="B14" i="14"/>
  <c r="B13" i="14"/>
  <c r="B12" i="14"/>
  <c r="B11" i="14"/>
</calcChain>
</file>

<file path=xl/sharedStrings.xml><?xml version="1.0" encoding="utf-8"?>
<sst xmlns="http://schemas.openxmlformats.org/spreadsheetml/2006/main" count="421" uniqueCount="156">
  <si>
    <t>Metadata</t>
  </si>
  <si>
    <t>Enquiries</t>
  </si>
  <si>
    <t>Table description</t>
  </si>
  <si>
    <t>Link</t>
  </si>
  <si>
    <t>Table 1</t>
  </si>
  <si>
    <t>Table 2</t>
  </si>
  <si>
    <t>GLOSSARY</t>
  </si>
  <si>
    <t>METHODOLOGY</t>
  </si>
  <si>
    <t>RELATED REPORTS</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</si>
  <si>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</si>
  <si>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</si>
  <si>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</si>
  <si>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</si>
  <si>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</si>
  <si>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</si>
  <si>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</si>
  <si>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</si>
  <si>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</si>
  <si>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</si>
  <si>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</si>
  <si>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</si>
  <si>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</si>
  <si>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</si>
  <si>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</si>
  <si>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</si>
  <si>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</si>
  <si>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</si>
  <si>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</si>
  <si>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</si>
  <si>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</si>
  <si>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</si>
  <si>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</si>
  <si>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</si>
  <si>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</si>
  <si>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</si>
  <si>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</si>
  <si>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</si>
  <si>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</si>
  <si>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</si>
  <si>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</si>
  <si>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</si>
  <si>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</si>
  <si>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</si>
  <si>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</si>
  <si>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</si>
  <si>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</si>
  <si>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</si>
  <si>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</si>
  <si>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</si>
  <si>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</si>
  <si>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</si>
  <si>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</si>
  <si>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</si>
  <si>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</si>
  <si>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</si>
  <si>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</si>
  <si>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</si>
  <si>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</si>
  <si>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</si>
  <si>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</si>
  <si>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</si>
  <si>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</si>
  <si>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</si>
  <si>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</si>
  <si>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الاستفسارات</t>
  </si>
  <si>
    <t>إخلاء المسؤولية وشروط الاستخدام</t>
  </si>
  <si>
    <t>قائمة المصطلحات</t>
  </si>
  <si>
    <t xml:space="preserve">التقارير </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</si>
  <si>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</si>
  <si>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</si>
  <si>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</si>
  <si>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</si>
  <si>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</si>
  <si>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</si>
  <si>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</si>
  <si>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</si>
  <si>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</si>
  <si>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</si>
  <si>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</si>
  <si>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</si>
  <si>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</si>
  <si>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</si>
  <si>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</si>
  <si>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</si>
  <si>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</si>
  <si>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</si>
  <si>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</si>
  <si>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</si>
  <si>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</si>
  <si>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</si>
  <si>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</si>
  <si>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</si>
  <si>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</si>
  <si>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</si>
  <si>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</si>
  <si>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</si>
  <si>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</si>
  <si>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</si>
  <si>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Producer Price Index – Q3 2021</t>
  </si>
  <si>
    <t>-</t>
  </si>
  <si>
    <t>Table 4</t>
  </si>
  <si>
    <t>Q4_2022</t>
  </si>
  <si>
    <t>Q2_2023</t>
  </si>
  <si>
    <t>Q3_2023</t>
  </si>
  <si>
    <t>الرقم القياسي لأسعار المنتجين الصناعيين</t>
  </si>
  <si>
    <t>Producer Price Index</t>
  </si>
  <si>
    <t>Q4_2023</t>
  </si>
  <si>
    <r>
      <t>الجدول 1:</t>
    </r>
    <r>
      <rPr>
        <b/>
        <sz val="11"/>
        <color theme="1"/>
        <rFont val="Arial"/>
        <family val="2"/>
      </rPr>
      <t xml:space="preserve"> السلسلة ربع السنوية للأرقام القياسية لأسعار المنتجين الصناعيين حسب النشاط الصناعي، 2021-2024 (2021=100)</t>
    </r>
  </si>
  <si>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2021-2024</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</si>
  <si>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2021-2024</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</si>
  <si>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2021-2024</t>
    </r>
  </si>
  <si>
    <r>
      <rPr>
        <b/>
        <sz val="11"/>
        <color rgb="FFD6A360"/>
        <rFont val="Arial"/>
        <family val="2"/>
      </rPr>
      <t>Table 1:</t>
    </r>
    <r>
      <rPr>
        <b/>
        <sz val="11"/>
        <rFont val="Arial"/>
        <family val="2"/>
      </rPr>
      <t xml:space="preserve"> Quarterly series for the producer price index by industrial activities, 2021-2024 (2021=100)</t>
    </r>
  </si>
  <si>
    <r>
      <t xml:space="preserve">Table 2: </t>
    </r>
    <r>
      <rPr>
        <b/>
        <sz val="11"/>
        <rFont val="Arial"/>
        <family val="2"/>
      </rPr>
      <t>Annual change in the producer price index by industrial activity, 2021-2024</t>
    </r>
  </si>
  <si>
    <r>
      <t xml:space="preserve">Table 3: </t>
    </r>
    <r>
      <rPr>
        <b/>
        <sz val="11"/>
        <rFont val="Arial"/>
        <family val="2"/>
      </rPr>
      <t>Quarterly change in the producer price index by industrial activity, 2021-2024</t>
    </r>
  </si>
  <si>
    <r>
      <t xml:space="preserve">Table 4: </t>
    </r>
    <r>
      <rPr>
        <b/>
        <sz val="11"/>
        <rFont val="Arial"/>
        <family val="2"/>
      </rPr>
      <t>Percentage of activity’s contribution to the total change in the current quarter compared to the previous quarter, 2021-2024</t>
    </r>
  </si>
  <si>
    <t>Q1_2024</t>
  </si>
  <si>
    <t xml:space="preserve">Q1_2024 </t>
  </si>
  <si>
    <t>Q2_2024</t>
  </si>
  <si>
    <t xml:space="preserve">Q2_2024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</si>
  <si>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</si>
  <si>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</si>
  <si>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Industrial producer price index:
</t>
    </r>
    <r>
      <rPr>
        <sz val="8"/>
        <rFont val="Arial"/>
        <family val="2"/>
      </rPr>
      <t>A statistical tool for measuring the relative change in the prices received of the basket of goods and services of industrial producers.</t>
    </r>
  </si>
  <si>
    <r>
      <t xml:space="preserve">Price:
</t>
    </r>
    <r>
      <rPr>
        <sz val="8"/>
        <rFont val="Arial"/>
        <family val="2"/>
      </rPr>
      <t>The market value of a unit of material or service, expressed in monetary terms. It can be defined as the value paid for a particular material or service.</t>
    </r>
  </si>
  <si>
    <r>
      <t xml:space="preserve">Relative Price Change:
</t>
    </r>
    <r>
      <rPr>
        <sz val="8"/>
        <rFont val="Arial"/>
        <family val="2"/>
      </rPr>
      <t>The increase or decrease rate in the basket items average prices of the current period compared to the basket items average prices of the previous period or the same period of the previous year.</t>
    </r>
  </si>
  <si>
    <r>
      <t xml:space="preserve">Source:
</t>
    </r>
    <r>
      <rPr>
        <sz val="8"/>
        <rFont val="Arial"/>
        <family val="2"/>
      </rPr>
      <t>is a productive economic enterprise from which the prices and quantity of production of goods of the IPPI basket are collected.</t>
    </r>
  </si>
  <si>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</si>
  <si>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</si>
  <si>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Laspeyres Equation:
</t>
    </r>
    <r>
      <rPr>
        <sz val="8"/>
        <rFont val="Arial"/>
        <family val="2"/>
      </rPr>
      <t>A mathematical equation developed by statistician Laspeyres to calculate price index numbers.</t>
    </r>
  </si>
  <si>
    <r>
      <rPr>
        <b/>
        <sz val="8"/>
        <rFont val="Arial"/>
        <family val="2"/>
      </rPr>
      <t xml:space="preserve">السعر:
</t>
    </r>
    <r>
      <rPr>
        <sz val="8"/>
        <rFont val="Arial"/>
        <family val="2"/>
      </rPr>
      <t>القيمة السوقية لوحدة من المواد أو الخدمات، معبرًا عنها بمصطلحات نقدية. ويمكن تعريفه بأنه القيمة المدفوعة مقابل مادة أو خدمة معينة.</t>
    </r>
  </si>
  <si>
    <r>
      <rPr>
        <b/>
        <sz val="8"/>
        <color theme="1"/>
        <rFont val="Arial"/>
        <family val="2"/>
      </rPr>
      <t>مؤشر أسعار المنتجين الصناعيين:</t>
    </r>
    <r>
      <rPr>
        <sz val="8"/>
        <color theme="1"/>
        <rFont val="Arial"/>
        <family val="2"/>
      </rPr>
      <t xml:space="preserve">
أداة إحصائية لقياس التغير النسبي في الأسعار التي يتلقاها المنتجون الصناعيون من سلة السلع والخدمات.</t>
    </r>
  </si>
  <si>
    <r>
      <rPr>
        <b/>
        <sz val="8"/>
        <rFont val="Arial"/>
        <family val="2"/>
      </rPr>
      <t xml:space="preserve">التغير النسبي في الأسعار:
</t>
    </r>
    <r>
      <rPr>
        <sz val="8"/>
        <rFont val="Arial"/>
        <family val="2"/>
      </rPr>
      <t>معدل الزيادة أو النقصان في متوسط ​​أسعار سلع السلة للفترة الحالية مقارنة بمتوسط ​​أسعار سلع السلة للفترة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</si>
  <si>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سلع سلة مؤشر أسعار المنتجين الصناعيين</t>
    </r>
  </si>
  <si>
    <r>
      <rPr>
        <b/>
        <sz val="8"/>
        <rFont val="Arial"/>
        <family val="2"/>
      </rPr>
      <t>الفترة الأساسية:</t>
    </r>
    <r>
      <rPr>
        <sz val="8"/>
        <rFont val="Arial"/>
        <family val="2"/>
      </rPr>
      <t xml:space="preserve">
عادةً ما يُفهم من الفترة الأساسية أنها الفترة التي تتم مقارنة جميع الفترات الأخرى بها.</t>
    </r>
  </si>
  <si>
    <r>
      <rPr>
        <b/>
        <sz val="8"/>
        <rFont val="Arial"/>
        <family val="2"/>
      </rPr>
      <t>فترة المقارنة:</t>
    </r>
    <r>
      <rPr>
        <sz val="8"/>
        <rFont val="Arial"/>
        <family val="2"/>
      </rPr>
      <t xml:space="preserve">
الفترة التي تتم مقارنتها بالفترة الأساسية، وعادةً ما تكون فترة مرجع السعر أو مرجع المؤشر. كما يتم استخدامها على نطاق واسع ببساطة لتعني الفترة الأخيرة من الفترتين اللتين تتم مقارنتهما.</t>
    </r>
  </si>
  <si>
    <r>
      <rPr>
        <b/>
        <sz val="8"/>
        <rFont val="Arial"/>
        <family val="2"/>
      </rPr>
      <t>معادلة لاسبيرز:</t>
    </r>
    <r>
      <rPr>
        <sz val="8"/>
        <rFont val="Arial"/>
        <family val="2"/>
      </rPr>
      <t xml:space="preserve">
معادلة رياضية طورها الإحصائي لاسبيرز لحساب أرقام مؤشر الأسعار.</t>
    </r>
  </si>
  <si>
    <t>Producer Price Index, Q4 2024 (2021=100)</t>
  </si>
  <si>
    <t>الرقم القياسي لأسعار المنتجين الصناعيين، الربع الرابع 2024 (2021=100)</t>
  </si>
  <si>
    <t xml:space="preserve">Q3_2024 </t>
  </si>
  <si>
    <r>
      <t xml:space="preserve">Q4_2024 </t>
    </r>
    <r>
      <rPr>
        <b/>
        <sz val="8"/>
        <color rgb="FFFF0000"/>
        <rFont val="Arial"/>
        <family val="2"/>
      </rPr>
      <t>*</t>
    </r>
  </si>
  <si>
    <t>Q3_2024</t>
  </si>
  <si>
    <t xml:space="preserve">ملاحظة: تم تحسين تغطية الرقم القياسي بإضافة نشاط دعم التعدين بدأ من عام 2021 </t>
  </si>
  <si>
    <r>
      <t>Note: Preliminary Data</t>
    </r>
    <r>
      <rPr>
        <sz val="8"/>
        <color rgb="FFFF0000"/>
        <rFont val="Arial"/>
        <family val="2"/>
      </rPr>
      <t>*</t>
    </r>
  </si>
  <si>
    <t>Note: The Q3 2024 data has been revised by adding new sources for some activities</t>
  </si>
  <si>
    <t>ملاحظة: تم تنقيح بيانات الربع الثالث 2024 من خلال إضافة مصادر جديدة لبعض الأنشطة</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</si>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</sst>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_(* #,##0.000_);_(* \(#,##0.000\);_(* &quot;-&quot;??_);_(@_)"/>
    <numFmt numFmtId="170" formatCode="_-* #,##0.0_-;\-* #,##0.0_-;_-* &quot;-&quot;??_-;_-@_-"/>
    <numFmt numFmtId="171" formatCode="_-* #,##0_-;\-* #,##0_-;_-* &quot;-&quot;??_-;_-@_-"/>
    <numFmt numFmtId="172" formatCode="_(* #,##0.0_);_(* \(#,##0.0\);_(* &quot;-&quot;??_);_(@_)"/>
    <numFmt numFmtId="173" formatCode="_(* #,##0.0_);_(* \(#,##0.0\);_(* &quot;-&quot;?_);_(@_)"/>
    <numFmt numFmtId="174" formatCode="_(* #,##0_);_(* \(#,##0\);_(* &quot;-&quot;?_);_(@_)"/>
    <numFmt numFmtId="175" formatCode="0.000"/>
    <numFmt numFmtId="176" formatCode="0.0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sz val="10"/>
      <color theme="1"/>
      <name val="Calibri"/>
      <family val="2"/>
      <scheme val="minor"/>
    </font>
    <font>
      <u/>
      <sz val="8"/>
      <color rgb="FF0000FF"/>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9" fillId="8" borderId="0" applyNumberFormat="0" applyBorder="0" applyAlignment="0" applyProtection="0"/>
    <xf numFmtId="0" fontId="1" fillId="0" borderId="0"/>
    <xf numFmtId="0" fontId="30" fillId="0" borderId="0">
      <alignment vertical="center"/>
    </xf>
  </cellStyleXfs>
  <cellXfs count="14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7" fillId="0" borderId="0" xfId="0" applyFont="1" applyAlignment="1">
      <alignment horizontal="right" vertical="center"/>
    </xf>
    <xf numFmtId="0" fontId="17" fillId="7" borderId="0" xfId="0" applyFont="1" applyFill="1" applyAlignment="1">
      <alignment horizontal="right" vertical="center"/>
    </xf>
    <xf numFmtId="0" fontId="6" fillId="0" borderId="0" xfId="0" applyFont="1" applyAlignment="1">
      <alignment horizontal="right"/>
    </xf>
    <xf numFmtId="0" fontId="18"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0" fillId="2" borderId="0" xfId="7" applyNumberFormat="1" applyFont="1" applyFill="1" applyBorder="1" applyAlignment="1" applyProtection="1">
      <alignment vertical="center" wrapText="1"/>
    </xf>
    <xf numFmtId="168" fontId="4" fillId="0" borderId="0" xfId="0" applyNumberFormat="1" applyFont="1"/>
    <xf numFmtId="169" fontId="4" fillId="0" borderId="0" xfId="0" applyNumberFormat="1" applyFont="1"/>
    <xf numFmtId="43" fontId="4" fillId="0" borderId="0" xfId="0" applyNumberFormat="1" applyFont="1"/>
    <xf numFmtId="168" fontId="0" fillId="0" borderId="0" xfId="0" applyNumberFormat="1"/>
    <xf numFmtId="0" fontId="4" fillId="2" borderId="0" xfId="0" applyFont="1" applyFill="1" applyAlignment="1">
      <alignment readingOrder="1"/>
    </xf>
    <xf numFmtId="168" fontId="6" fillId="0" borderId="0" xfId="0" applyNumberFormat="1" applyFont="1" applyAlignment="1">
      <alignment horizontal="right" readingOrder="1"/>
    </xf>
    <xf numFmtId="168" fontId="4" fillId="0" borderId="0" xfId="0" applyNumberFormat="1" applyFont="1" applyAlignment="1">
      <alignment horizontal="right" readingOrder="1"/>
    </xf>
    <xf numFmtId="168"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8" fontId="4" fillId="0" borderId="2" xfId="0" applyNumberFormat="1" applyFont="1" applyBorder="1" applyAlignment="1">
      <alignment horizontal="right" readingOrder="1"/>
    </xf>
    <xf numFmtId="0" fontId="4" fillId="0" borderId="2" xfId="0" applyFont="1" applyBorder="1" applyAlignment="1">
      <alignment horizontal="right"/>
    </xf>
    <xf numFmtId="168" fontId="6" fillId="0" borderId="0" xfId="0" applyNumberFormat="1" applyFont="1" applyAlignment="1">
      <alignment horizontal="right" vertical="center" readingOrder="1"/>
    </xf>
    <xf numFmtId="168" fontId="4" fillId="3" borderId="0" xfId="0" applyNumberFormat="1" applyFont="1" applyFill="1" applyAlignment="1">
      <alignment horizontal="right" vertical="center" readingOrder="1"/>
    </xf>
    <xf numFmtId="168" fontId="4" fillId="0" borderId="0" xfId="0" applyNumberFormat="1" applyFont="1" applyAlignment="1">
      <alignment horizontal="right" vertical="center" readingOrder="1"/>
    </xf>
    <xf numFmtId="168" fontId="4" fillId="0" borderId="2" xfId="0" applyNumberFormat="1" applyFont="1" applyBorder="1" applyAlignment="1">
      <alignment horizontal="right" vertical="center" readingOrder="1"/>
    </xf>
    <xf numFmtId="168" fontId="6" fillId="0" borderId="0" xfId="0" applyNumberFormat="1" applyFont="1" applyAlignment="1">
      <alignment readingOrder="1"/>
    </xf>
    <xf numFmtId="168" fontId="4" fillId="3" borderId="0" xfId="0" applyNumberFormat="1" applyFont="1" applyFill="1" applyAlignment="1">
      <alignment readingOrder="1"/>
    </xf>
    <xf numFmtId="168" fontId="4" fillId="0" borderId="0" xfId="0" applyNumberFormat="1" applyFont="1" applyAlignment="1">
      <alignment readingOrder="1"/>
    </xf>
    <xf numFmtId="168" fontId="4" fillId="0" borderId="2" xfId="0" applyNumberFormat="1" applyFont="1" applyBorder="1" applyAlignment="1">
      <alignment readingOrder="1"/>
    </xf>
    <xf numFmtId="0" fontId="4" fillId="0" borderId="0" xfId="0" applyFont="1" applyAlignment="1">
      <alignment horizontal="right" vertical="top" wrapText="1"/>
    </xf>
    <xf numFmtId="49" fontId="7" fillId="0" borderId="0" xfId="2" applyFont="1" applyAlignment="1">
      <alignment vertical="center" wrapText="1" readingOrder="2"/>
    </xf>
    <xf numFmtId="168" fontId="9" fillId="3" borderId="0" xfId="1" applyNumberFormat="1" applyFont="1" applyFill="1" applyBorder="1" applyAlignment="1">
      <alignment vertical="center" readingOrder="1"/>
    </xf>
    <xf numFmtId="168" fontId="9"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readingOrder="1"/>
    </xf>
    <xf numFmtId="168" fontId="9" fillId="0" borderId="0" xfId="1" applyNumberFormat="1" applyFont="1" applyFill="1" applyBorder="1" applyAlignment="1">
      <alignment vertical="center" readingOrder="1"/>
    </xf>
    <xf numFmtId="0" fontId="25" fillId="4" borderId="0" xfId="0" applyFont="1" applyFill="1" applyAlignment="1">
      <alignment horizontal="left" vertical="center" indent="1"/>
    </xf>
    <xf numFmtId="0" fontId="25" fillId="4" borderId="0" xfId="0" applyFont="1" applyFill="1" applyAlignment="1">
      <alignment vertical="center"/>
    </xf>
    <xf numFmtId="0" fontId="25"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6" fillId="0" borderId="0" xfId="0" applyFont="1"/>
    <xf numFmtId="0" fontId="12" fillId="0" borderId="0" xfId="3" applyFont="1" applyAlignment="1">
      <alignment vertical="top"/>
    </xf>
    <xf numFmtId="0" fontId="27" fillId="0" borderId="0" xfId="0" applyFont="1"/>
    <xf numFmtId="0" fontId="27" fillId="0" borderId="0" xfId="0" applyFont="1" applyAlignment="1">
      <alignment horizontal="center" readingOrder="2"/>
    </xf>
    <xf numFmtId="0" fontId="3" fillId="0" borderId="0" xfId="3"/>
    <xf numFmtId="0" fontId="28" fillId="0" borderId="0" xfId="3" applyFont="1"/>
    <xf numFmtId="0" fontId="8" fillId="0" borderId="0" xfId="0" applyFont="1" applyAlignment="1">
      <alignment horizontal="left" vertical="center" wrapText="1" readingOrder="1"/>
    </xf>
    <xf numFmtId="0" fontId="29" fillId="0" borderId="0" xfId="0" applyFont="1"/>
    <xf numFmtId="2" fontId="4" fillId="3" borderId="0" xfId="0" applyNumberFormat="1" applyFont="1" applyFill="1" applyAlignment="1">
      <alignment horizontal="right" vertical="center" readingOrder="1"/>
    </xf>
    <xf numFmtId="0" fontId="12" fillId="0" borderId="0" xfId="3" applyFont="1" applyAlignment="1"/>
    <xf numFmtId="0" fontId="27" fillId="0" borderId="0" xfId="0" applyFont="1" applyAlignment="1">
      <alignment horizontal="left" readingOrder="2"/>
    </xf>
    <xf numFmtId="0" fontId="9" fillId="0" borderId="0" xfId="0" applyFont="1" applyAlignment="1">
      <alignment vertical="center"/>
    </xf>
    <xf numFmtId="49" fontId="21" fillId="0" borderId="0" xfId="2" applyFont="1" applyAlignment="1">
      <alignment vertical="center" readingOrder="1"/>
    </xf>
    <xf numFmtId="0" fontId="4" fillId="0" borderId="0" xfId="0" applyFont="1" applyAlignment="1">
      <alignment horizontal="right" vertical="center" wrapText="1"/>
    </xf>
    <xf numFmtId="0" fontId="22" fillId="0" borderId="0" xfId="0" applyFont="1"/>
    <xf numFmtId="0" fontId="4" fillId="0" borderId="0" xfId="0" applyFont="1" applyAlignment="1">
      <alignment horizontal="right" vertical="center"/>
    </xf>
    <xf numFmtId="49" fontId="4" fillId="0" borderId="0" xfId="0" applyNumberFormat="1" applyFont="1" applyAlignment="1">
      <alignment horizontal="left" vertical="center"/>
    </xf>
    <xf numFmtId="170" fontId="4" fillId="0" borderId="0" xfId="1" applyNumberFormat="1" applyFont="1"/>
    <xf numFmtId="171" fontId="4" fillId="0" borderId="0" xfId="1" applyNumberFormat="1" applyFont="1"/>
    <xf numFmtId="169" fontId="6" fillId="0" borderId="0" xfId="0" applyNumberFormat="1" applyFont="1"/>
    <xf numFmtId="43" fontId="6" fillId="0" borderId="0" xfId="0" applyNumberFormat="1" applyFont="1"/>
    <xf numFmtId="171" fontId="6" fillId="0" borderId="0" xfId="1" applyNumberFormat="1" applyFont="1"/>
    <xf numFmtId="170" fontId="6" fillId="0" borderId="0" xfId="1" applyNumberFormat="1" applyFont="1" applyFill="1"/>
    <xf numFmtId="170" fontId="4" fillId="0" borderId="0" xfId="1" applyNumberFormat="1" applyFont="1" applyFill="1"/>
    <xf numFmtId="172" fontId="6" fillId="0" borderId="0" xfId="0" applyNumberFormat="1" applyFont="1"/>
    <xf numFmtId="171" fontId="6" fillId="0" borderId="0" xfId="0" applyNumberFormat="1" applyFont="1"/>
    <xf numFmtId="172" fontId="4" fillId="0" borderId="0" xfId="0" applyNumberFormat="1" applyFont="1"/>
    <xf numFmtId="173" fontId="4" fillId="0" borderId="0" xfId="0" applyNumberFormat="1" applyFont="1"/>
    <xf numFmtId="174" fontId="4" fillId="0" borderId="0" xfId="0" applyNumberFormat="1" applyFont="1"/>
    <xf numFmtId="171" fontId="6" fillId="0" borderId="0" xfId="1" applyNumberFormat="1" applyFont="1" applyFill="1" applyAlignment="1">
      <alignment horizontal="right"/>
    </xf>
    <xf numFmtId="2" fontId="4" fillId="0" borderId="0" xfId="0" applyNumberFormat="1" applyFont="1"/>
    <xf numFmtId="0" fontId="9" fillId="0" borderId="0" xfId="0" applyFont="1" applyAlignment="1">
      <alignment wrapText="1" readingOrder="2"/>
    </xf>
    <xf numFmtId="0" fontId="8" fillId="0" borderId="0" xfId="0" applyFont="1" applyAlignment="1">
      <alignment horizontal="left" wrapText="1" readingOrder="1"/>
    </xf>
    <xf numFmtId="0" fontId="4" fillId="0" borderId="0" xfId="0" applyFont="1" applyAlignment="1">
      <alignment vertical="center"/>
    </xf>
    <xf numFmtId="0" fontId="9" fillId="0" borderId="0" xfId="0" applyFont="1" applyAlignment="1">
      <alignment vertical="center" wrapText="1" readingOrder="2"/>
    </xf>
    <xf numFmtId="0" fontId="16" fillId="0" borderId="0" xfId="0" applyFont="1" applyAlignment="1">
      <alignment vertical="center"/>
    </xf>
    <xf numFmtId="0" fontId="4" fillId="0" borderId="0" xfId="0" applyFont="1" applyAlignment="1">
      <alignment horizontal="left" vertical="center"/>
    </xf>
    <xf numFmtId="165" fontId="15" fillId="0" borderId="0" xfId="1" applyNumberFormat="1" applyFont="1" applyFill="1" applyBorder="1" applyAlignment="1">
      <alignment horizontal="center"/>
    </xf>
    <xf numFmtId="0" fontId="9" fillId="0" borderId="0" xfId="0" applyFont="1" applyAlignment="1">
      <alignment horizontal="left" vertical="center"/>
    </xf>
    <xf numFmtId="165" fontId="15" fillId="0" borderId="0" xfId="1" applyNumberFormat="1" applyFont="1" applyFill="1" applyBorder="1" applyAlignment="1">
      <alignment horizontal="left" vertical="center"/>
    </xf>
    <xf numFmtId="175" fontId="4" fillId="0" borderId="0" xfId="0" applyNumberFormat="1" applyFont="1"/>
    <xf numFmtId="176" fontId="4" fillId="0" borderId="0" xfId="0" applyNumberFormat="1" applyFont="1"/>
    <xf numFmtId="168" fontId="6" fillId="0" borderId="0" xfId="0" applyNumberFormat="1" applyFont="1"/>
    <xf numFmtId="168" fontId="4" fillId="0" borderId="0" xfId="1" applyNumberFormat="1" applyFont="1" applyFill="1"/>
    <xf numFmtId="168" fontId="6" fillId="0" borderId="0" xfId="1" applyNumberFormat="1" applyFont="1" applyFill="1"/>
    <xf numFmtId="0" fontId="25"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1" fillId="0" borderId="0" xfId="0" applyFont="1" applyAlignment="1">
      <alignment horizontal="right"/>
    </xf>
    <xf numFmtId="166" fontId="10" fillId="4" borderId="0" xfId="1" applyNumberFormat="1" applyFont="1" applyFill="1" applyBorder="1" applyAlignment="1">
      <alignment horizontal="center" vertical="center" readingOrder="1"/>
    </xf>
    <xf numFmtId="0" fontId="22" fillId="0" borderId="0" xfId="0" applyFont="1" applyAlignment="1">
      <alignment horizontal="right"/>
    </xf>
    <xf numFmtId="0" fontId="9" fillId="0" borderId="0" xfId="0" applyFont="1" applyAlignment="1">
      <alignment horizontal="right" wrapText="1" readingOrder="2"/>
    </xf>
    <xf numFmtId="0" fontId="9" fillId="0" borderId="0" xfId="0" applyFont="1" applyAlignment="1">
      <alignment horizontal="right" vertical="center" wrapText="1" readingOrder="2"/>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center" wrapText="1"/>
    </xf>
    <xf numFmtId="0" fontId="4" fillId="0" borderId="0" xfId="0" applyFont="1" applyAlignment="1">
      <alignment horizontal="right" vertical="center" wrapText="1"/>
    </xf>
    <xf numFmtId="0" fontId="9" fillId="0" borderId="0" xfId="0" applyFont="1" applyAlignment="1">
      <alignment horizontal="right" wrapText="1"/>
    </xf>
    <xf numFmtId="0" fontId="3" fillId="2" borderId="0" xfId="3" applyFill="1" applyBorder="1"/>
    <xf numFmtId="0" fontId="0" fillId="2" borderId="0" xfId="0" applyFill="1"/>
    <xf numFmtId="0" fontId="3" fillId="2" borderId="0" xfId="3" applyFill="1" applyBorder="1" applyAlignment="1">
      <alignment horizontal="right"/>
    </xf>
    <xf numFmtId="0" fontId="6" fillId="2" borderId="0" xfId="0" applyFont="1" applyFill="1" applyAlignment="1">
      <alignment horizontal="left"/>
    </xf>
    <xf numFmtId="0" fontId="12" fillId="2" borderId="0" xfId="3" applyFont="1" applyFill="1" applyBorder="1" applyAlignment="1">
      <alignment horizontal="left"/>
    </xf>
    <xf numFmtId="0" fontId="6" fillId="2" borderId="0" xfId="0" applyFont="1" applyFill="1" applyAlignment="1">
      <alignment horizontal="right" vertical="center"/>
    </xf>
    <xf numFmtId="0" fontId="12" fillId="2" borderId="0" xfId="3" applyFont="1" applyFill="1" applyBorder="1" applyAlignment="1">
      <alignment horizontal="right" vertical="center"/>
    </xf>
    <xf numFmtId="0" fontId="9" fillId="2" borderId="0" xfId="8" applyFont="1" applyFill="1" applyAlignment="1">
      <alignment horizontal="left" vertical="top" wrapText="1"/>
    </xf>
    <xf numFmtId="0" fontId="9" fillId="2" borderId="0" xfId="9" applyFont="1" applyFill="1" applyAlignment="1">
      <alignment horizontal="right" vertical="center" wrapText="1"/>
    </xf>
  </cellXfs>
  <cellStyles count="10">
    <cellStyle name="60% - Accent1 2" xfId="7" xr:uid="{A3BB1F94-D7EA-4BB6-8303-90F73785920F}"/>
    <cellStyle name="Comma" xfId="1" builtinId="3"/>
    <cellStyle name="Hyperlink" xfId="3" builtinId="8"/>
    <cellStyle name="Normal" xfId="0" builtinId="0"/>
    <cellStyle name="Normal 2" xfId="4" xr:uid="{0DEB374E-6047-4C28-B820-C44387829700}"/>
    <cellStyle name="Normal 2 2 4" xfId="8" xr:uid="{B8F74E8D-A098-4B2C-B674-A1C835BFAD9F}"/>
    <cellStyle name="Normal 3" xfId="6" xr:uid="{832C68F4-1702-406A-8956-8E035DB97DF8}"/>
    <cellStyle name="Normal 5" xfId="9" xr:uid="{D49A248A-38A0-464E-8D34-33B422716ED3}"/>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printerSettings" Target="../printerSettings/printerSettings6.bin"/><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4" Type="http://schemas.openxmlformats.org/officeDocument/2006/relationships/hyperlink" Target="https://scad.gov.ae/documents/20122/322333/Industrial+Producer+Price+Index+Methodology.pdf/6c9adb64-9402-1ae5-0fff-7ddc13f9ae32?version=1.0&amp;t=165416334935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9"/>
  <sheetViews>
    <sheetView showGridLines="0" tabSelected="1" zoomScaleNormal="100" workbookViewId="0">
      <selection activeCell="B3" sqref="B3"/>
    </sheetView>
  </sheetViews>
  <sheetFormatPr defaultColWidth="7.54296875" defaultRowHeight="10"/>
  <cols>
    <col min="1" max="1" width="10.54296875" style="3" customWidth="1"/>
    <col min="2" max="2" width="83.1796875" style="3" customWidth="1"/>
    <col min="3" max="3" width="7" style="3" customWidth="1"/>
    <col min="4" max="4" width="66.26953125" style="3" customWidth="1"/>
    <col min="5" max="5" width="8.54296875" style="3" customWidth="1"/>
    <col min="6" max="6" width="9.54296875" style="3" customWidth="1"/>
    <col min="7" max="16384" width="7.54296875" style="3"/>
  </cols>
  <sheetData>
    <row r="1" spans="1:670">
      <c r="A1" s="6"/>
    </row>
    <row r="2" spans="1:670" ht="11.5" customHeight="1">
      <c r="A2" s="6"/>
      <c r="B2" s="22"/>
      <c r="C2" s="22"/>
      <c r="D2" s="22"/>
    </row>
    <row r="3" spans="1:670" ht="17" customHeight="1">
      <c r="A3" s="6"/>
      <c r="B3" s="77" t="s">
        <v>135</v>
      </c>
      <c r="C3" s="124" t="s">
        <v>136</v>
      </c>
      <c r="D3" s="125"/>
    </row>
    <row r="4" spans="1:670" ht="10.5" customHeight="1">
      <c r="A4" s="6"/>
      <c r="B4" s="22"/>
      <c r="C4" s="22"/>
      <c r="D4" s="22"/>
    </row>
    <row r="5" spans="1:670" ht="10.5">
      <c r="A5" s="6"/>
      <c r="B5" s="10"/>
      <c r="C5" s="10"/>
    </row>
    <row r="6" spans="1:670">
      <c r="A6" s="6"/>
      <c r="C6" s="11" t="s">
        <v>0</v>
      </c>
      <c r="D6" s="90" t="s">
        <v>62</v>
      </c>
    </row>
    <row r="7" spans="1:670">
      <c r="A7" s="6"/>
      <c r="C7" s="11" t="s">
        <v>1</v>
      </c>
      <c r="D7" s="41" t="s">
        <v>61</v>
      </c>
    </row>
    <row r="8" spans="1:670" s="12"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3" t="s">
        <v>2</v>
      </c>
      <c r="C9" s="13" t="s">
        <v>3</v>
      </c>
      <c r="D9" s="17" t="s">
        <v>73</v>
      </c>
    </row>
    <row r="10" spans="1:670" ht="7.5" customHeight="1">
      <c r="A10" s="14"/>
      <c r="C10" s="13"/>
    </row>
    <row r="11" spans="1:670" ht="11.5" customHeight="1">
      <c r="A11" s="14"/>
      <c r="B11" s="95" t="str">
        <f>'Table 1'!A2</f>
        <v>Table 1: Quarterly series for the producer price index by industrial activities, 2021-2024 (2021=100)</v>
      </c>
      <c r="C11" s="34" t="s">
        <v>4</v>
      </c>
      <c r="D11" s="94" t="str">
        <f>'Table 1'!H2</f>
        <v>الجدول 1: السلسلة ربع السنوية للأرقام القياسية لأسعار المنتجين الصناعيين حسب النشاط الصناعي، 2021-2024 (2021=100)</v>
      </c>
    </row>
    <row r="12" spans="1:670">
      <c r="A12" s="14"/>
      <c r="B12" s="95" t="str">
        <f>'Table 2'!A2</f>
        <v>Table 2: Annual change in the producer price index by industrial activity, 2021-2024</v>
      </c>
      <c r="C12" s="80" t="s">
        <v>5</v>
      </c>
      <c r="D12" s="92" t="str">
        <f>'Table 2'!H2</f>
        <v>الجدول 2: التغير السنوي في الرقم القياسي لأسعار المنتجين الصناعيين حسب النشاط الصناعي، 2021-2024</v>
      </c>
    </row>
    <row r="13" spans="1:670">
      <c r="A13" s="14"/>
      <c r="B13" s="95" t="str">
        <f>'Table 3'!A2</f>
        <v>Table 3: Quarterly change in the producer price index by industrial activity, 2021-2024</v>
      </c>
      <c r="C13" s="88" t="s">
        <v>83</v>
      </c>
      <c r="D13" s="94" t="str">
        <f>'Table 3'!H2</f>
        <v>الجدول 3: التغير الربعي في الرقم القياسي لأسعار المنتجين الصناعيين حسب النشاط الصناعي، 2021-2024</v>
      </c>
    </row>
    <row r="14" spans="1:670" ht="12" customHeight="1">
      <c r="A14" s="14"/>
      <c r="B14" s="95" t="str">
        <f>'Table 4'!A2</f>
        <v>Table 4: Percentage of activity’s contribution to the total change in the current quarter compared to the previous quarter, 2021-2024</v>
      </c>
      <c r="C14" s="88" t="s">
        <v>100</v>
      </c>
      <c r="D14" s="94" t="str">
        <f>'Table 4'!K2</f>
        <v>الجدول 4: نسبة مساهمة النشاط في التغير الكلي للربع الحالي مقارنة بالربع السابق، 2021-2024</v>
      </c>
    </row>
    <row r="15" spans="1:670">
      <c r="A15" s="14"/>
    </row>
    <row r="16" spans="1:670">
      <c r="A16" s="14"/>
    </row>
    <row r="17" spans="1:4">
      <c r="A17" s="14"/>
    </row>
    <row r="18" spans="1:4">
      <c r="A18" s="14"/>
    </row>
    <row r="19" spans="1:4">
      <c r="A19" s="14"/>
    </row>
    <row r="20" spans="1:4">
      <c r="A20" s="14"/>
    </row>
    <row r="21" spans="1:4">
      <c r="A21" s="14"/>
      <c r="D21" s="41"/>
    </row>
    <row r="22" spans="1:4">
      <c r="A22" s="14"/>
    </row>
    <row r="23" spans="1:4">
      <c r="A23" s="14"/>
    </row>
    <row r="24" spans="1:4">
      <c r="A24" s="14"/>
    </row>
    <row r="25" spans="1:4">
      <c r="A25" s="14"/>
    </row>
    <row r="26" spans="1:4">
      <c r="A26" s="14"/>
    </row>
    <row r="27" spans="1:4">
      <c r="A27" s="14"/>
    </row>
    <row r="28" spans="1:4">
      <c r="A28" s="14"/>
    </row>
    <row r="29" spans="1:4">
      <c r="A29" s="14"/>
    </row>
    <row r="30" spans="1:4">
      <c r="A30" s="14"/>
    </row>
    <row r="31" spans="1:4">
      <c r="A31" s="14"/>
    </row>
    <row r="32" spans="1:4">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sheetData>
  <sortState xmlns:xlrd2="http://schemas.microsoft.com/office/spreadsheetml/2017/richdata2" ref="B17:C23">
    <sortCondition descending="1" ref="C17:C23"/>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V186"/>
  <sheetViews>
    <sheetView showGridLines="0" zoomScaleNormal="100" workbookViewId="0"/>
  </sheetViews>
  <sheetFormatPr defaultColWidth="8.54296875" defaultRowHeight="10"/>
  <cols>
    <col min="1" max="1" width="8.54296875" style="6"/>
    <col min="2" max="2" width="49.7265625" style="6" customWidth="1"/>
    <col min="3" max="3" width="11.453125" style="6" customWidth="1"/>
    <col min="4" max="19" width="8.7265625" style="6" customWidth="1"/>
    <col min="20" max="20" width="34.81640625" style="6" customWidth="1"/>
    <col min="21" max="21" width="10" style="6" customWidth="1"/>
    <col min="22" max="16384" width="8.54296875" style="6"/>
  </cols>
  <sheetData>
    <row r="1" spans="1:22" ht="11.25" customHeight="1"/>
    <row r="2" spans="1:22" ht="14.5" customHeight="1">
      <c r="A2" s="7" t="s">
        <v>111</v>
      </c>
      <c r="B2" s="86"/>
      <c r="H2" s="130" t="s">
        <v>107</v>
      </c>
      <c r="I2" s="130"/>
      <c r="J2" s="130"/>
      <c r="K2" s="130"/>
      <c r="L2" s="130"/>
      <c r="M2" s="130"/>
      <c r="N2" s="130"/>
      <c r="O2" s="130"/>
      <c r="P2" s="130"/>
      <c r="Q2" s="130"/>
      <c r="R2" s="130"/>
      <c r="S2" s="130"/>
      <c r="T2" s="130"/>
      <c r="U2" s="130"/>
    </row>
    <row r="3" spans="1:22" ht="11.25" customHeight="1">
      <c r="A3" s="3"/>
      <c r="C3" s="91"/>
    </row>
    <row r="4" spans="1:22" ht="10.4" customHeight="1">
      <c r="A4" s="23" t="s">
        <v>12</v>
      </c>
      <c r="B4" s="24" t="s">
        <v>74</v>
      </c>
      <c r="C4" s="45" t="s">
        <v>89</v>
      </c>
      <c r="D4" s="131" t="s">
        <v>76</v>
      </c>
      <c r="E4" s="131" t="s">
        <v>77</v>
      </c>
      <c r="F4" s="131" t="s">
        <v>78</v>
      </c>
      <c r="G4" s="131" t="s">
        <v>79</v>
      </c>
      <c r="H4" s="131" t="s">
        <v>80</v>
      </c>
      <c r="I4" s="131" t="s">
        <v>81</v>
      </c>
      <c r="J4" s="131" t="s">
        <v>82</v>
      </c>
      <c r="K4" s="129" t="s">
        <v>91</v>
      </c>
      <c r="L4" s="129" t="s">
        <v>92</v>
      </c>
      <c r="M4" s="129" t="s">
        <v>102</v>
      </c>
      <c r="N4" s="129" t="s">
        <v>103</v>
      </c>
      <c r="O4" s="129" t="s">
        <v>106</v>
      </c>
      <c r="P4" s="129" t="s">
        <v>115</v>
      </c>
      <c r="Q4" s="129" t="s">
        <v>117</v>
      </c>
      <c r="R4" s="129" t="s">
        <v>137</v>
      </c>
      <c r="S4" s="129" t="s">
        <v>138</v>
      </c>
      <c r="T4" s="25" t="s">
        <v>75</v>
      </c>
      <c r="U4" s="78" t="s">
        <v>12</v>
      </c>
    </row>
    <row r="5" spans="1:22" ht="10.4" customHeight="1">
      <c r="A5" s="23" t="s">
        <v>84</v>
      </c>
      <c r="B5" s="26"/>
      <c r="C5" s="28" t="s">
        <v>13</v>
      </c>
      <c r="D5" s="131"/>
      <c r="E5" s="131"/>
      <c r="F5" s="131"/>
      <c r="G5" s="131"/>
      <c r="H5" s="131"/>
      <c r="I5" s="131"/>
      <c r="J5" s="131"/>
      <c r="K5" s="129"/>
      <c r="L5" s="129"/>
      <c r="M5" s="129"/>
      <c r="N5" s="129"/>
      <c r="O5" s="129"/>
      <c r="P5" s="129"/>
      <c r="Q5" s="129"/>
      <c r="R5" s="129"/>
      <c r="S5" s="129"/>
      <c r="T5" s="25"/>
      <c r="U5" s="78" t="s">
        <v>84</v>
      </c>
    </row>
    <row r="6" spans="1:22" ht="11.25" customHeight="1">
      <c r="A6" s="48"/>
      <c r="B6" s="33" t="s">
        <v>16</v>
      </c>
      <c r="C6" s="54">
        <v>100</v>
      </c>
      <c r="D6" s="61">
        <v>87.938600632724757</v>
      </c>
      <c r="E6" s="61">
        <v>99.552092159816411</v>
      </c>
      <c r="F6" s="61">
        <v>102.7763038795778</v>
      </c>
      <c r="G6" s="61">
        <v>109.71458656376612</v>
      </c>
      <c r="H6" s="61">
        <v>116.5443328791238</v>
      </c>
      <c r="I6" s="61">
        <v>127.6095549662038</v>
      </c>
      <c r="J6" s="61">
        <v>118.38831099209767</v>
      </c>
      <c r="K6" s="61">
        <v>105.71252825283453</v>
      </c>
      <c r="L6" s="61">
        <v>106.604819071089</v>
      </c>
      <c r="M6" s="61">
        <v>100.44243748264773</v>
      </c>
      <c r="N6" s="61">
        <v>105.56311098056746</v>
      </c>
      <c r="O6" s="61">
        <v>107.77820209362787</v>
      </c>
      <c r="P6" s="61">
        <v>105.45725878682511</v>
      </c>
      <c r="Q6" s="61">
        <v>107.63521843275595</v>
      </c>
      <c r="R6" s="61">
        <v>108.52676960554302</v>
      </c>
      <c r="S6" s="61">
        <v>107.39527428415367</v>
      </c>
      <c r="T6" s="38" t="s">
        <v>36</v>
      </c>
      <c r="U6" s="46"/>
    </row>
    <row r="7" spans="1:22" ht="10.5">
      <c r="A7" s="47">
        <v>9</v>
      </c>
      <c r="B7" s="32" t="s">
        <v>68</v>
      </c>
      <c r="C7" s="56">
        <v>1.4554090462114546</v>
      </c>
      <c r="D7" s="62">
        <v>90.404409032605784</v>
      </c>
      <c r="E7" s="62">
        <v>107.95306169886953</v>
      </c>
      <c r="F7" s="62">
        <v>100.69652404943052</v>
      </c>
      <c r="G7" s="62">
        <v>100.94600521909418</v>
      </c>
      <c r="H7" s="62">
        <v>120.1081392383968</v>
      </c>
      <c r="I7" s="62">
        <v>123.53866982395986</v>
      </c>
      <c r="J7" s="62">
        <v>122.94542472635921</v>
      </c>
      <c r="K7" s="62">
        <v>124.92477561390069</v>
      </c>
      <c r="L7" s="62">
        <v>140.95011890578903</v>
      </c>
      <c r="M7" s="62">
        <v>128.18366636132959</v>
      </c>
      <c r="N7" s="62">
        <v>121.20420888291454</v>
      </c>
      <c r="O7" s="62">
        <v>116.63140114857296</v>
      </c>
      <c r="P7" s="62">
        <v>113.50940604588547</v>
      </c>
      <c r="Q7" s="62">
        <v>108.66255196830149</v>
      </c>
      <c r="R7" s="62">
        <v>113.94271325897188</v>
      </c>
      <c r="S7" s="62">
        <v>112.64290659814282</v>
      </c>
      <c r="T7" s="39" t="s">
        <v>37</v>
      </c>
      <c r="U7" s="47">
        <v>9</v>
      </c>
    </row>
    <row r="8" spans="1:22" ht="10.5">
      <c r="A8" s="46">
        <v>10</v>
      </c>
      <c r="B8" s="31" t="s">
        <v>69</v>
      </c>
      <c r="C8" s="55">
        <v>3.9045165642679183</v>
      </c>
      <c r="D8" s="63">
        <v>97.802449349643794</v>
      </c>
      <c r="E8" s="63">
        <v>100.06975394325966</v>
      </c>
      <c r="F8" s="63">
        <v>101.8165918477298</v>
      </c>
      <c r="G8" s="63">
        <v>100.31120485936678</v>
      </c>
      <c r="H8" s="63">
        <v>105.70137049006578</v>
      </c>
      <c r="I8" s="63">
        <v>112.4175898621012</v>
      </c>
      <c r="J8" s="63">
        <v>116.91672597607143</v>
      </c>
      <c r="K8" s="63">
        <v>118.53579083666949</v>
      </c>
      <c r="L8" s="63">
        <v>122.70250799476661</v>
      </c>
      <c r="M8" s="63">
        <v>118.66686096436176</v>
      </c>
      <c r="N8" s="63">
        <v>120.74184056951884</v>
      </c>
      <c r="O8" s="63">
        <v>116.42458508975324</v>
      </c>
      <c r="P8" s="63">
        <v>119.79056477158313</v>
      </c>
      <c r="Q8" s="63">
        <v>122.57348184174515</v>
      </c>
      <c r="R8" s="63">
        <v>124.83905590093649</v>
      </c>
      <c r="S8" s="63">
        <v>116.59077209457023</v>
      </c>
      <c r="T8" s="40" t="s">
        <v>38</v>
      </c>
      <c r="U8" s="46">
        <v>10</v>
      </c>
    </row>
    <row r="9" spans="1:22" ht="10.5">
      <c r="A9" s="47">
        <v>11</v>
      </c>
      <c r="B9" s="32" t="s">
        <v>17</v>
      </c>
      <c r="C9" s="56">
        <v>1.2570657741417666</v>
      </c>
      <c r="D9" s="62">
        <v>99.999999999999972</v>
      </c>
      <c r="E9" s="62">
        <v>99.999999999999972</v>
      </c>
      <c r="F9" s="62">
        <v>99.999999999999972</v>
      </c>
      <c r="G9" s="62">
        <v>99.999999999999972</v>
      </c>
      <c r="H9" s="62">
        <v>102.30004088198237</v>
      </c>
      <c r="I9" s="62">
        <v>103.84586527673262</v>
      </c>
      <c r="J9" s="62">
        <v>103.85839375714086</v>
      </c>
      <c r="K9" s="62">
        <v>103.84586527673262</v>
      </c>
      <c r="L9" s="62">
        <v>103.47973837030014</v>
      </c>
      <c r="M9" s="62">
        <v>103.91580088970601</v>
      </c>
      <c r="N9" s="62">
        <v>103.91580088970601</v>
      </c>
      <c r="O9" s="62">
        <v>103.91580088970601</v>
      </c>
      <c r="P9" s="62">
        <v>103.91580088970601</v>
      </c>
      <c r="Q9" s="62">
        <v>103.91580088970601</v>
      </c>
      <c r="R9" s="62">
        <v>103.91580088970601</v>
      </c>
      <c r="S9" s="62">
        <v>103.91580088970601</v>
      </c>
      <c r="T9" s="39" t="s">
        <v>39</v>
      </c>
      <c r="U9" s="47">
        <v>11</v>
      </c>
    </row>
    <row r="10" spans="1:22" ht="10.5">
      <c r="A10" s="46">
        <v>13</v>
      </c>
      <c r="B10" s="31" t="s">
        <v>18</v>
      </c>
      <c r="C10" s="55">
        <v>0.30596967018273336</v>
      </c>
      <c r="D10" s="63">
        <v>97.409731809584926</v>
      </c>
      <c r="E10" s="63">
        <v>104.26960795323492</v>
      </c>
      <c r="F10" s="63">
        <v>104.21048364613735</v>
      </c>
      <c r="G10" s="63">
        <v>94.099812204208561</v>
      </c>
      <c r="H10" s="63">
        <v>100.80361048111814</v>
      </c>
      <c r="I10" s="63">
        <v>95.758686027336452</v>
      </c>
      <c r="J10" s="63">
        <v>100.87740542152181</v>
      </c>
      <c r="K10" s="63">
        <v>95.274774701599924</v>
      </c>
      <c r="L10" s="63">
        <v>94.149968441351035</v>
      </c>
      <c r="M10" s="63">
        <v>95.913589674379921</v>
      </c>
      <c r="N10" s="63">
        <v>98.169262878799842</v>
      </c>
      <c r="O10" s="63">
        <v>98.44399816935146</v>
      </c>
      <c r="P10" s="63">
        <v>95.823185504114491</v>
      </c>
      <c r="Q10" s="63">
        <v>95.224407140284626</v>
      </c>
      <c r="R10" s="63">
        <v>93.913918464496888</v>
      </c>
      <c r="S10" s="63">
        <v>93.388546991446034</v>
      </c>
      <c r="T10" s="40" t="s">
        <v>40</v>
      </c>
      <c r="U10" s="46">
        <v>13</v>
      </c>
    </row>
    <row r="11" spans="1:22" ht="10.5">
      <c r="A11" s="47">
        <v>14</v>
      </c>
      <c r="B11" s="32" t="s">
        <v>19</v>
      </c>
      <c r="C11" s="56">
        <v>0.55433736117816268</v>
      </c>
      <c r="D11" s="62">
        <v>100.00000000000003</v>
      </c>
      <c r="E11" s="62">
        <v>100.00000000000003</v>
      </c>
      <c r="F11" s="62">
        <v>100.00000000000003</v>
      </c>
      <c r="G11" s="62">
        <v>99.211748821699416</v>
      </c>
      <c r="H11" s="62">
        <v>104.48064712440758</v>
      </c>
      <c r="I11" s="62">
        <v>106.00997481764625</v>
      </c>
      <c r="J11" s="62">
        <v>106.00997481764625</v>
      </c>
      <c r="K11" s="62">
        <v>106.00997481764625</v>
      </c>
      <c r="L11" s="62">
        <v>106.00997481764625</v>
      </c>
      <c r="M11" s="62">
        <v>106.00997481764625</v>
      </c>
      <c r="N11" s="62">
        <v>104.12706653353597</v>
      </c>
      <c r="O11" s="62">
        <v>106.00997481764625</v>
      </c>
      <c r="P11" s="62">
        <v>106.00997481764625</v>
      </c>
      <c r="Q11" s="62">
        <v>106.00997481764625</v>
      </c>
      <c r="R11" s="62">
        <v>106.00997481764625</v>
      </c>
      <c r="S11" s="62">
        <v>106.00997481764625</v>
      </c>
      <c r="T11" s="39" t="s">
        <v>41</v>
      </c>
      <c r="U11" s="47">
        <v>14</v>
      </c>
    </row>
    <row r="12" spans="1:22" ht="13.5" customHeight="1">
      <c r="A12" s="46">
        <v>15</v>
      </c>
      <c r="B12" s="36" t="s">
        <v>20</v>
      </c>
      <c r="C12" s="55">
        <v>2.9559092009089596E-2</v>
      </c>
      <c r="D12" s="63">
        <v>94.726672513309296</v>
      </c>
      <c r="E12" s="63">
        <v>102.01012944542222</v>
      </c>
      <c r="F12" s="63">
        <v>101.26877243755088</v>
      </c>
      <c r="G12" s="63">
        <v>102.05369537921973</v>
      </c>
      <c r="H12" s="63">
        <v>92.981558445248041</v>
      </c>
      <c r="I12" s="63">
        <v>100.78232659125869</v>
      </c>
      <c r="J12" s="63">
        <v>97.40128132906996</v>
      </c>
      <c r="K12" s="63">
        <v>134.56413301382653</v>
      </c>
      <c r="L12" s="63">
        <v>97.371856181054284</v>
      </c>
      <c r="M12" s="63">
        <v>94.13930596157067</v>
      </c>
      <c r="N12" s="63">
        <v>98.635919947614298</v>
      </c>
      <c r="O12" s="63">
        <v>94.218802512272191</v>
      </c>
      <c r="P12" s="63">
        <v>95.591924751661921</v>
      </c>
      <c r="Q12" s="63">
        <v>95.654731170173434</v>
      </c>
      <c r="R12" s="63">
        <v>86.525695242588654</v>
      </c>
      <c r="S12" s="63">
        <v>92.416878090390924</v>
      </c>
      <c r="T12" s="40" t="s">
        <v>42</v>
      </c>
      <c r="U12" s="46">
        <v>15</v>
      </c>
    </row>
    <row r="13" spans="1:22" ht="10.5">
      <c r="A13" s="47">
        <v>16</v>
      </c>
      <c r="B13" s="32" t="s">
        <v>70</v>
      </c>
      <c r="C13" s="56">
        <v>0.33042198982171778</v>
      </c>
      <c r="D13" s="62">
        <v>84.603370305953035</v>
      </c>
      <c r="E13" s="62">
        <v>97.220371146789574</v>
      </c>
      <c r="F13" s="62">
        <v>101.00477284304765</v>
      </c>
      <c r="G13" s="62">
        <v>114.6241145088039</v>
      </c>
      <c r="H13" s="62">
        <v>108.57296583957343</v>
      </c>
      <c r="I13" s="62">
        <v>118.9179491036617</v>
      </c>
      <c r="J13" s="62">
        <v>121.85816699876982</v>
      </c>
      <c r="K13" s="62">
        <v>129.59800318528104</v>
      </c>
      <c r="L13" s="62">
        <v>118.77929804233085</v>
      </c>
      <c r="M13" s="62">
        <v>101.97008117495672</v>
      </c>
      <c r="N13" s="62">
        <v>98.281970997084827</v>
      </c>
      <c r="O13" s="62">
        <v>98.285174574928675</v>
      </c>
      <c r="P13" s="62">
        <v>98.285174574928675</v>
      </c>
      <c r="Q13" s="62">
        <v>99.113165786837101</v>
      </c>
      <c r="R13" s="62">
        <v>99.527161392791314</v>
      </c>
      <c r="S13" s="62">
        <v>99.527161392791314</v>
      </c>
      <c r="T13" s="39" t="s">
        <v>43</v>
      </c>
      <c r="U13" s="47">
        <v>16</v>
      </c>
    </row>
    <row r="14" spans="1:22" ht="10.5">
      <c r="A14" s="46">
        <v>17</v>
      </c>
      <c r="B14" s="31" t="s">
        <v>21</v>
      </c>
      <c r="C14" s="55">
        <v>0.26077346532955759</v>
      </c>
      <c r="D14" s="63">
        <v>90.189610693880937</v>
      </c>
      <c r="E14" s="63">
        <v>105.89920952791141</v>
      </c>
      <c r="F14" s="63">
        <v>100.97944428207748</v>
      </c>
      <c r="G14" s="63">
        <v>101.10241900244527</v>
      </c>
      <c r="H14" s="63">
        <v>108.32908771693543</v>
      </c>
      <c r="I14" s="63">
        <v>133.97951803938867</v>
      </c>
      <c r="J14" s="63">
        <v>147.48467684124546</v>
      </c>
      <c r="K14" s="63">
        <v>140.44324093672668</v>
      </c>
      <c r="L14" s="63">
        <v>127.18450098604835</v>
      </c>
      <c r="M14" s="63">
        <v>119.17110723543536</v>
      </c>
      <c r="N14" s="63">
        <v>106.85427740907167</v>
      </c>
      <c r="O14" s="63">
        <v>100.35090558349273</v>
      </c>
      <c r="P14" s="63">
        <v>111.10145092315243</v>
      </c>
      <c r="Q14" s="63">
        <v>115.5476718946212</v>
      </c>
      <c r="R14" s="63">
        <v>115.03123766655676</v>
      </c>
      <c r="S14" s="63">
        <v>106.82772910980806</v>
      </c>
      <c r="T14" s="40" t="s">
        <v>44</v>
      </c>
      <c r="U14" s="46">
        <v>17</v>
      </c>
    </row>
    <row r="15" spans="1:22" ht="10.5">
      <c r="A15" s="47">
        <v>18</v>
      </c>
      <c r="B15" s="32" t="s">
        <v>22</v>
      </c>
      <c r="C15" s="56">
        <v>0.22918515562559483</v>
      </c>
      <c r="D15" s="62">
        <v>99.685993506378423</v>
      </c>
      <c r="E15" s="62">
        <v>99.686058926106611</v>
      </c>
      <c r="F15" s="62">
        <v>99.755823882667954</v>
      </c>
      <c r="G15" s="62">
        <v>100.87212368484697</v>
      </c>
      <c r="H15" s="62">
        <v>101.46442321448082</v>
      </c>
      <c r="I15" s="62">
        <v>101.59402127093009</v>
      </c>
      <c r="J15" s="62">
        <v>101.65966660118497</v>
      </c>
      <c r="K15" s="62">
        <v>101.51874684164299</v>
      </c>
      <c r="L15" s="62">
        <v>101.53317112071136</v>
      </c>
      <c r="M15" s="62">
        <v>101.94444126259296</v>
      </c>
      <c r="N15" s="62">
        <v>101.68455945743008</v>
      </c>
      <c r="O15" s="62">
        <v>101.68612442315516</v>
      </c>
      <c r="P15" s="62">
        <v>101.64854951840108</v>
      </c>
      <c r="Q15" s="62">
        <v>103.69312704770709</v>
      </c>
      <c r="R15" s="62">
        <v>103.68547391659087</v>
      </c>
      <c r="S15" s="62">
        <v>103.66605839776992</v>
      </c>
      <c r="T15" s="39" t="s">
        <v>45</v>
      </c>
      <c r="U15" s="47">
        <v>18</v>
      </c>
      <c r="V15" s="119"/>
    </row>
    <row r="16" spans="1:22" ht="10.5">
      <c r="A16" s="46">
        <v>19</v>
      </c>
      <c r="B16" s="31" t="s">
        <v>23</v>
      </c>
      <c r="C16" s="55">
        <v>30.9708266985105</v>
      </c>
      <c r="D16" s="63">
        <v>76.274407597932608</v>
      </c>
      <c r="E16" s="63">
        <v>99.092396081906728</v>
      </c>
      <c r="F16" s="63">
        <v>107.67114953867119</v>
      </c>
      <c r="G16" s="63">
        <v>116.96049552074865</v>
      </c>
      <c r="H16" s="63">
        <v>128.00509727227313</v>
      </c>
      <c r="I16" s="63">
        <v>155.99127878923957</v>
      </c>
      <c r="J16" s="63">
        <v>145.35822161132447</v>
      </c>
      <c r="K16" s="63">
        <v>122.15901645046799</v>
      </c>
      <c r="L16" s="63">
        <v>117.8461526303637</v>
      </c>
      <c r="M16" s="63">
        <v>110.88087443977395</v>
      </c>
      <c r="N16" s="63">
        <v>124.08979771210772</v>
      </c>
      <c r="O16" s="63">
        <v>126.04861547957043</v>
      </c>
      <c r="P16" s="63">
        <v>119.42574389279615</v>
      </c>
      <c r="Q16" s="63">
        <v>121.46795534532735</v>
      </c>
      <c r="R16" s="63">
        <v>114.63307954303895</v>
      </c>
      <c r="S16" s="63">
        <v>111.20524898835006</v>
      </c>
      <c r="T16" s="40" t="s">
        <v>46</v>
      </c>
      <c r="U16" s="46">
        <v>19</v>
      </c>
    </row>
    <row r="17" spans="1:21" ht="11.25" customHeight="1">
      <c r="A17" s="47">
        <v>20</v>
      </c>
      <c r="B17" s="37" t="s">
        <v>24</v>
      </c>
      <c r="C17" s="56">
        <v>17.001844487154376</v>
      </c>
      <c r="D17" s="62">
        <v>95.43806798978737</v>
      </c>
      <c r="E17" s="62">
        <v>99.876313528198395</v>
      </c>
      <c r="F17" s="62">
        <v>94.18071271548348</v>
      </c>
      <c r="G17" s="62">
        <v>110.50490576653074</v>
      </c>
      <c r="H17" s="62">
        <v>128.32447629074855</v>
      </c>
      <c r="I17" s="62">
        <v>125.02157616381078</v>
      </c>
      <c r="J17" s="62">
        <v>106.55462919762311</v>
      </c>
      <c r="K17" s="62">
        <v>91.446714031029728</v>
      </c>
      <c r="L17" s="62">
        <v>94.063464589155032</v>
      </c>
      <c r="M17" s="62">
        <v>73.487836841761748</v>
      </c>
      <c r="N17" s="62">
        <v>80.753534902504512</v>
      </c>
      <c r="O17" s="62">
        <v>90.486070252960502</v>
      </c>
      <c r="P17" s="62">
        <v>89.99046473607126</v>
      </c>
      <c r="Q17" s="62">
        <v>88.463010941313925</v>
      </c>
      <c r="R17" s="62">
        <v>89.96098915587649</v>
      </c>
      <c r="S17" s="62">
        <v>89.580404670418474</v>
      </c>
      <c r="T17" s="39" t="s">
        <v>47</v>
      </c>
      <c r="U17" s="47">
        <v>20</v>
      </c>
    </row>
    <row r="18" spans="1:21" ht="10.5">
      <c r="A18" s="46">
        <v>21</v>
      </c>
      <c r="B18" s="31" t="s">
        <v>71</v>
      </c>
      <c r="C18" s="55">
        <v>0.1108884154454763</v>
      </c>
      <c r="D18" s="63">
        <v>100</v>
      </c>
      <c r="E18" s="63">
        <v>100</v>
      </c>
      <c r="F18" s="63">
        <v>100</v>
      </c>
      <c r="G18" s="63">
        <v>100</v>
      </c>
      <c r="H18" s="63">
        <v>101.20293881091678</v>
      </c>
      <c r="I18" s="63">
        <v>97.669155919307826</v>
      </c>
      <c r="J18" s="63">
        <v>98.223259395623728</v>
      </c>
      <c r="K18" s="63">
        <v>98.797061189083209</v>
      </c>
      <c r="L18" s="63">
        <v>98.797061189083209</v>
      </c>
      <c r="M18" s="63">
        <v>98.566304636476744</v>
      </c>
      <c r="N18" s="63">
        <v>98.566304636476744</v>
      </c>
      <c r="O18" s="63">
        <v>97.552582203323993</v>
      </c>
      <c r="P18" s="63">
        <v>97.986428413803779</v>
      </c>
      <c r="Q18" s="63">
        <v>97.986428413803779</v>
      </c>
      <c r="R18" s="63">
        <v>98.173566714259223</v>
      </c>
      <c r="S18" s="63">
        <v>98.173566714259223</v>
      </c>
      <c r="T18" s="40" t="s">
        <v>48</v>
      </c>
      <c r="U18" s="46">
        <v>21</v>
      </c>
    </row>
    <row r="19" spans="1:21" ht="10.5">
      <c r="A19" s="47">
        <v>22</v>
      </c>
      <c r="B19" s="32" t="s">
        <v>25</v>
      </c>
      <c r="C19" s="56">
        <v>1.3058700364286913</v>
      </c>
      <c r="D19" s="62">
        <v>90.322265375369824</v>
      </c>
      <c r="E19" s="62">
        <v>97.872236296766872</v>
      </c>
      <c r="F19" s="62">
        <v>95.89442523129496</v>
      </c>
      <c r="G19" s="62">
        <v>115.51826472726407</v>
      </c>
      <c r="H19" s="62">
        <v>105.20213976212504</v>
      </c>
      <c r="I19" s="62">
        <v>109.09182872522199</v>
      </c>
      <c r="J19" s="62">
        <v>108.50281679799917</v>
      </c>
      <c r="K19" s="62">
        <v>107.6656423189357</v>
      </c>
      <c r="L19" s="62">
        <v>101.63451410571736</v>
      </c>
      <c r="M19" s="62">
        <v>101.04730634856141</v>
      </c>
      <c r="N19" s="62">
        <v>99.839573461531359</v>
      </c>
      <c r="O19" s="62">
        <v>97.129350603387522</v>
      </c>
      <c r="P19" s="62">
        <v>97.737634334642138</v>
      </c>
      <c r="Q19" s="62">
        <v>94.897155255495633</v>
      </c>
      <c r="R19" s="62">
        <v>85.646036311129564</v>
      </c>
      <c r="S19" s="62">
        <v>85.001179861430899</v>
      </c>
      <c r="T19" s="39" t="s">
        <v>49</v>
      </c>
      <c r="U19" s="47">
        <v>22</v>
      </c>
    </row>
    <row r="20" spans="1:21" ht="10.5">
      <c r="A20" s="46">
        <v>23</v>
      </c>
      <c r="B20" s="31" t="s">
        <v>26</v>
      </c>
      <c r="C20" s="55">
        <v>6.6241190200739428</v>
      </c>
      <c r="D20" s="63">
        <v>99.240330543585813</v>
      </c>
      <c r="E20" s="63">
        <v>99.048106658029866</v>
      </c>
      <c r="F20" s="63">
        <v>101.70907908675338</v>
      </c>
      <c r="G20" s="63">
        <v>100.00248371163084</v>
      </c>
      <c r="H20" s="63">
        <v>100.00197135344237</v>
      </c>
      <c r="I20" s="63">
        <v>102.26150106234617</v>
      </c>
      <c r="J20" s="63">
        <v>102.12096871500169</v>
      </c>
      <c r="K20" s="63">
        <v>102.08575668718987</v>
      </c>
      <c r="L20" s="63">
        <v>100.84371890409417</v>
      </c>
      <c r="M20" s="63">
        <v>101.75553994459005</v>
      </c>
      <c r="N20" s="63">
        <v>102.16296293450478</v>
      </c>
      <c r="O20" s="63">
        <v>100.86089657939274</v>
      </c>
      <c r="P20" s="63">
        <v>101.75619867394319</v>
      </c>
      <c r="Q20" s="63">
        <v>101.63206345515221</v>
      </c>
      <c r="R20" s="63">
        <v>101.85103454732956</v>
      </c>
      <c r="S20" s="63">
        <v>101.52375977832135</v>
      </c>
      <c r="T20" s="40" t="s">
        <v>50</v>
      </c>
      <c r="U20" s="46">
        <v>23</v>
      </c>
    </row>
    <row r="21" spans="1:21" ht="12.75" customHeight="1">
      <c r="A21" s="47">
        <v>24</v>
      </c>
      <c r="B21" s="37" t="s">
        <v>27</v>
      </c>
      <c r="C21" s="56">
        <v>18.047950256926253</v>
      </c>
      <c r="D21" s="62">
        <v>87.048112099600615</v>
      </c>
      <c r="E21" s="62">
        <v>97.345515767566042</v>
      </c>
      <c r="F21" s="62">
        <v>106.74162466902919</v>
      </c>
      <c r="G21" s="62">
        <v>108.86474746380419</v>
      </c>
      <c r="H21" s="62">
        <v>109.00151750165863</v>
      </c>
      <c r="I21" s="62">
        <v>122.25043360181192</v>
      </c>
      <c r="J21" s="62">
        <v>105.1115718376271</v>
      </c>
      <c r="K21" s="62">
        <v>92.105401599837833</v>
      </c>
      <c r="L21" s="62">
        <v>98.967466069651323</v>
      </c>
      <c r="M21" s="62">
        <v>97.738161243083795</v>
      </c>
      <c r="N21" s="62">
        <v>92.264772171511822</v>
      </c>
      <c r="O21" s="62">
        <v>90.631136902291587</v>
      </c>
      <c r="P21" s="62">
        <v>91.791283269981648</v>
      </c>
      <c r="Q21" s="62">
        <v>98.211331218381233</v>
      </c>
      <c r="R21" s="62">
        <v>95.255559330958334</v>
      </c>
      <c r="S21" s="62">
        <v>97.946586784433308</v>
      </c>
      <c r="T21" s="39" t="s">
        <v>51</v>
      </c>
      <c r="U21" s="47">
        <v>24</v>
      </c>
    </row>
    <row r="22" spans="1:21" ht="10.5">
      <c r="A22" s="46">
        <v>25</v>
      </c>
      <c r="B22" s="31" t="s">
        <v>28</v>
      </c>
      <c r="C22" s="55">
        <v>2.5828744646971815</v>
      </c>
      <c r="D22" s="63">
        <v>76.730039381051043</v>
      </c>
      <c r="E22" s="63">
        <v>110.31281033788791</v>
      </c>
      <c r="F22" s="63">
        <v>95.991093469592968</v>
      </c>
      <c r="G22" s="63">
        <v>116.96605681146809</v>
      </c>
      <c r="H22" s="63">
        <v>113.71053243238187</v>
      </c>
      <c r="I22" s="63">
        <v>118.2570294309041</v>
      </c>
      <c r="J22" s="63">
        <v>136.2316247065493</v>
      </c>
      <c r="K22" s="63">
        <v>116.43985410844422</v>
      </c>
      <c r="L22" s="63">
        <v>109.33203090369537</v>
      </c>
      <c r="M22" s="63">
        <v>124.0133004480291</v>
      </c>
      <c r="N22" s="63">
        <v>139.07831284344644</v>
      </c>
      <c r="O22" s="63">
        <v>139.92035027299244</v>
      </c>
      <c r="P22" s="63">
        <v>120.86528193666742</v>
      </c>
      <c r="Q22" s="63">
        <v>144.12571829501087</v>
      </c>
      <c r="R22" s="63">
        <v>148.06198105159979</v>
      </c>
      <c r="S22" s="63">
        <v>148.01443147148927</v>
      </c>
      <c r="T22" s="40" t="s">
        <v>52</v>
      </c>
      <c r="U22" s="46">
        <v>25</v>
      </c>
    </row>
    <row r="23" spans="1:21" ht="10.5">
      <c r="A23" s="47">
        <v>26</v>
      </c>
      <c r="B23" s="32" t="s">
        <v>29</v>
      </c>
      <c r="C23" s="56">
        <v>2.8743728669492749E-2</v>
      </c>
      <c r="D23" s="62">
        <v>100</v>
      </c>
      <c r="E23" s="62">
        <v>100</v>
      </c>
      <c r="F23" s="62">
        <v>100</v>
      </c>
      <c r="G23" s="62">
        <v>100</v>
      </c>
      <c r="H23" s="62">
        <v>100</v>
      </c>
      <c r="I23" s="62">
        <v>100</v>
      </c>
      <c r="J23" s="62">
        <v>100</v>
      </c>
      <c r="K23" s="62">
        <v>100</v>
      </c>
      <c r="L23" s="62">
        <v>100</v>
      </c>
      <c r="M23" s="62">
        <v>100</v>
      </c>
      <c r="N23" s="62">
        <v>100</v>
      </c>
      <c r="O23" s="62">
        <v>100</v>
      </c>
      <c r="P23" s="62">
        <v>100</v>
      </c>
      <c r="Q23" s="62">
        <v>100</v>
      </c>
      <c r="R23" s="62">
        <v>100</v>
      </c>
      <c r="S23" s="62">
        <v>100</v>
      </c>
      <c r="T23" s="39" t="s">
        <v>53</v>
      </c>
      <c r="U23" s="47">
        <v>26</v>
      </c>
    </row>
    <row r="24" spans="1:21" ht="10.5">
      <c r="A24" s="46">
        <v>27</v>
      </c>
      <c r="B24" s="31" t="s">
        <v>30</v>
      </c>
      <c r="C24" s="55">
        <v>2.751114032592505</v>
      </c>
      <c r="D24" s="63">
        <v>86.828136323814107</v>
      </c>
      <c r="E24" s="63">
        <v>104.03183967346057</v>
      </c>
      <c r="F24" s="63">
        <v>104.24601699121405</v>
      </c>
      <c r="G24" s="63">
        <v>104.89400701151132</v>
      </c>
      <c r="H24" s="63">
        <v>108.49312303340307</v>
      </c>
      <c r="I24" s="63">
        <v>107.33114818115385</v>
      </c>
      <c r="J24" s="63">
        <v>89.512843973326028</v>
      </c>
      <c r="K24" s="63">
        <v>89.337869984995379</v>
      </c>
      <c r="L24" s="63">
        <v>99.162140970239292</v>
      </c>
      <c r="M24" s="63">
        <v>95.660282152907342</v>
      </c>
      <c r="N24" s="63">
        <v>96.203342007670187</v>
      </c>
      <c r="O24" s="63">
        <v>93.948126235653248</v>
      </c>
      <c r="P24" s="63">
        <v>94.621287737666037</v>
      </c>
      <c r="Q24" s="63">
        <v>95.793391872224475</v>
      </c>
      <c r="R24" s="63">
        <v>103.79888407006233</v>
      </c>
      <c r="S24" s="63">
        <v>102.22319645345756</v>
      </c>
      <c r="T24" s="40" t="s">
        <v>54</v>
      </c>
      <c r="U24" s="46">
        <v>27</v>
      </c>
    </row>
    <row r="25" spans="1:21" ht="10.5">
      <c r="A25" s="47">
        <v>28</v>
      </c>
      <c r="B25" s="32" t="s">
        <v>72</v>
      </c>
      <c r="C25" s="56">
        <v>0.60754471180861902</v>
      </c>
      <c r="D25" s="62">
        <v>99.761323159918234</v>
      </c>
      <c r="E25" s="62">
        <v>99.988953123489054</v>
      </c>
      <c r="F25" s="62">
        <v>100.11749727395576</v>
      </c>
      <c r="G25" s="62">
        <v>100.13222644263702</v>
      </c>
      <c r="H25" s="62">
        <v>100.07651236125497</v>
      </c>
      <c r="I25" s="62">
        <v>100.19086825000663</v>
      </c>
      <c r="J25" s="62">
        <v>99.985620272894053</v>
      </c>
      <c r="K25" s="62">
        <v>100.19086825000663</v>
      </c>
      <c r="L25" s="62">
        <v>100.19086825000663</v>
      </c>
      <c r="M25" s="62">
        <v>100.10249323791895</v>
      </c>
      <c r="N25" s="62">
        <v>100.19086825000663</v>
      </c>
      <c r="O25" s="62">
        <v>99.798179479490784</v>
      </c>
      <c r="P25" s="62">
        <v>99.879156509368471</v>
      </c>
      <c r="Q25" s="62">
        <v>99.879156509368471</v>
      </c>
      <c r="R25" s="62">
        <v>99.987064590391867</v>
      </c>
      <c r="S25" s="62">
        <v>99.987064590391867</v>
      </c>
      <c r="T25" s="39" t="s">
        <v>55</v>
      </c>
      <c r="U25" s="47">
        <v>28</v>
      </c>
    </row>
    <row r="26" spans="1:21" ht="10.5">
      <c r="A26" s="46">
        <v>29</v>
      </c>
      <c r="B26" s="31" t="s">
        <v>31</v>
      </c>
      <c r="C26" s="55">
        <v>1.8287192187591259E-2</v>
      </c>
      <c r="D26" s="63">
        <v>100</v>
      </c>
      <c r="E26" s="63">
        <v>100</v>
      </c>
      <c r="F26" s="63">
        <v>100</v>
      </c>
      <c r="G26" s="63">
        <v>100</v>
      </c>
      <c r="H26" s="63">
        <v>100</v>
      </c>
      <c r="I26" s="63">
        <v>100</v>
      </c>
      <c r="J26" s="63">
        <v>100</v>
      </c>
      <c r="K26" s="63">
        <v>100</v>
      </c>
      <c r="L26" s="63">
        <v>100</v>
      </c>
      <c r="M26" s="63">
        <v>100</v>
      </c>
      <c r="N26" s="63">
        <v>100</v>
      </c>
      <c r="O26" s="63">
        <v>100</v>
      </c>
      <c r="P26" s="63">
        <v>100</v>
      </c>
      <c r="Q26" s="63">
        <v>110.01530219702444</v>
      </c>
      <c r="R26" s="63">
        <v>119.49171624188872</v>
      </c>
      <c r="S26" s="63">
        <v>119.49171624188872</v>
      </c>
      <c r="T26" s="40" t="s">
        <v>56</v>
      </c>
      <c r="U26" s="46">
        <v>29</v>
      </c>
    </row>
    <row r="27" spans="1:21" ht="10.5">
      <c r="A27" s="47">
        <v>30</v>
      </c>
      <c r="B27" s="32" t="s">
        <v>32</v>
      </c>
      <c r="C27" s="56">
        <v>1.1879028799877165</v>
      </c>
      <c r="D27" s="62">
        <v>87.644468391033882</v>
      </c>
      <c r="E27" s="62">
        <v>92.116794975397809</v>
      </c>
      <c r="F27" s="62">
        <v>100.76565710386598</v>
      </c>
      <c r="G27" s="62">
        <v>119.4730795297023</v>
      </c>
      <c r="H27" s="62">
        <v>107.87930791174898</v>
      </c>
      <c r="I27" s="62">
        <v>98.637541379095723</v>
      </c>
      <c r="J27" s="62">
        <v>109.37435526402363</v>
      </c>
      <c r="K27" s="62">
        <v>97.29695159869037</v>
      </c>
      <c r="L27" s="62">
        <v>88.196618952050258</v>
      </c>
      <c r="M27" s="62">
        <v>66.09538455207533</v>
      </c>
      <c r="N27" s="62">
        <v>103.18546991204511</v>
      </c>
      <c r="O27" s="62">
        <v>117.15615783220552</v>
      </c>
      <c r="P27" s="62">
        <v>109.39462351387219</v>
      </c>
      <c r="Q27" s="62">
        <v>105.79289436741031</v>
      </c>
      <c r="R27" s="62">
        <v>102.599465133252</v>
      </c>
      <c r="S27" s="62">
        <v>99.296620601880846</v>
      </c>
      <c r="T27" s="39" t="s">
        <v>57</v>
      </c>
      <c r="U27" s="47">
        <v>30</v>
      </c>
    </row>
    <row r="28" spans="1:21" ht="10.5">
      <c r="A28" s="46">
        <v>31</v>
      </c>
      <c r="B28" s="31" t="s">
        <v>33</v>
      </c>
      <c r="C28" s="55">
        <v>0.32064910372454747</v>
      </c>
      <c r="D28" s="63">
        <v>99.981733866459507</v>
      </c>
      <c r="E28" s="63">
        <v>100.83181557748944</v>
      </c>
      <c r="F28" s="63">
        <v>97.053388231296083</v>
      </c>
      <c r="G28" s="63">
        <v>102.25885996911582</v>
      </c>
      <c r="H28" s="63">
        <v>114.1297147356118</v>
      </c>
      <c r="I28" s="63">
        <v>116.94159674716373</v>
      </c>
      <c r="J28" s="63">
        <v>116.24709812917506</v>
      </c>
      <c r="K28" s="63">
        <v>116.47284983153577</v>
      </c>
      <c r="L28" s="63">
        <v>124.56837988501415</v>
      </c>
      <c r="M28" s="63">
        <v>127.8347757987693</v>
      </c>
      <c r="N28" s="63">
        <v>127.98320924976724</v>
      </c>
      <c r="O28" s="63">
        <v>127.67160508541406</v>
      </c>
      <c r="P28" s="63">
        <v>127.67160508541406</v>
      </c>
      <c r="Q28" s="63">
        <v>140.25148841354016</v>
      </c>
      <c r="R28" s="63">
        <v>103.5496794454688</v>
      </c>
      <c r="S28" s="63">
        <v>103.5496794454688</v>
      </c>
      <c r="T28" s="40" t="s">
        <v>58</v>
      </c>
      <c r="U28" s="46">
        <v>31</v>
      </c>
    </row>
    <row r="29" spans="1:21" ht="10.5">
      <c r="A29" s="47">
        <v>32</v>
      </c>
      <c r="B29" s="32" t="s">
        <v>34</v>
      </c>
      <c r="C29" s="56">
        <v>7.8171789091564872E-2</v>
      </c>
      <c r="D29" s="62">
        <v>100.3610984161043</v>
      </c>
      <c r="E29" s="62">
        <v>100.35901177129682</v>
      </c>
      <c r="F29" s="62">
        <v>100.35981473597599</v>
      </c>
      <c r="G29" s="62">
        <v>98.909215244763033</v>
      </c>
      <c r="H29" s="62">
        <v>113.30862940272202</v>
      </c>
      <c r="I29" s="62">
        <v>113.38141297297912</v>
      </c>
      <c r="J29" s="62">
        <v>112.10256581088646</v>
      </c>
      <c r="K29" s="62">
        <v>111.93371390130646</v>
      </c>
      <c r="L29" s="62">
        <v>98.302650857119602</v>
      </c>
      <c r="M29" s="62">
        <v>98.280558015545338</v>
      </c>
      <c r="N29" s="62">
        <v>98.302650857119602</v>
      </c>
      <c r="O29" s="62">
        <v>98.302650857119602</v>
      </c>
      <c r="P29" s="62">
        <v>100.16781154070658</v>
      </c>
      <c r="Q29" s="62">
        <v>98.882927155308025</v>
      </c>
      <c r="R29" s="62">
        <v>100.16781154070658</v>
      </c>
      <c r="S29" s="62">
        <v>100.16781154070658</v>
      </c>
      <c r="T29" s="39" t="s">
        <v>59</v>
      </c>
      <c r="U29" s="47">
        <v>32</v>
      </c>
    </row>
    <row r="30" spans="1:21" ht="10.5">
      <c r="A30" s="57">
        <v>33</v>
      </c>
      <c r="B30" s="58" t="s">
        <v>35</v>
      </c>
      <c r="C30" s="59">
        <v>10.035975063933531</v>
      </c>
      <c r="D30" s="64">
        <v>100.00000003636274</v>
      </c>
      <c r="E30" s="64">
        <v>99.99999998802447</v>
      </c>
      <c r="F30" s="64">
        <v>99.999999988499411</v>
      </c>
      <c r="G30" s="64">
        <v>99.999999988499411</v>
      </c>
      <c r="H30" s="64">
        <v>100.0088889426211</v>
      </c>
      <c r="I30" s="64">
        <v>99.587969948832338</v>
      </c>
      <c r="J30" s="64">
        <v>99.559627593126393</v>
      </c>
      <c r="K30" s="64">
        <v>99.587963214875771</v>
      </c>
      <c r="L30" s="64">
        <v>103.62551750755402</v>
      </c>
      <c r="M30" s="64">
        <v>104.0356440844555</v>
      </c>
      <c r="N30" s="64">
        <v>103.85622443652187</v>
      </c>
      <c r="O30" s="64">
        <v>108.86036727520904</v>
      </c>
      <c r="P30" s="64">
        <v>108.80994388676019</v>
      </c>
      <c r="Q30" s="64">
        <v>108.8603639504225</v>
      </c>
      <c r="R30" s="64">
        <v>139.33606382266493</v>
      </c>
      <c r="S30" s="64">
        <v>139.19875569569177</v>
      </c>
      <c r="T30" s="60" t="s">
        <v>93</v>
      </c>
      <c r="U30" s="57">
        <v>33</v>
      </c>
    </row>
    <row r="31" spans="1:21" ht="14" customHeight="1">
      <c r="A31" s="81" t="s">
        <v>11</v>
      </c>
      <c r="C31" s="49"/>
      <c r="L31" s="49"/>
      <c r="M31" s="49"/>
      <c r="N31" s="49"/>
      <c r="O31" s="49"/>
      <c r="P31" s="49"/>
      <c r="Q31" s="49"/>
      <c r="R31" s="49"/>
      <c r="S31" s="49"/>
      <c r="T31" s="127" t="s">
        <v>85</v>
      </c>
      <c r="U31" s="127"/>
    </row>
    <row r="32" spans="1:21" ht="17" customHeight="1">
      <c r="A32" s="6" t="s">
        <v>141</v>
      </c>
      <c r="B32" s="81"/>
      <c r="C32" s="50"/>
      <c r="G32" s="52"/>
      <c r="L32" s="49"/>
      <c r="M32" s="49"/>
      <c r="N32" s="49"/>
      <c r="O32" s="49"/>
      <c r="P32" s="49"/>
      <c r="Q32" s="120"/>
      <c r="R32" s="49"/>
      <c r="S32" s="49"/>
      <c r="T32" s="126" t="s">
        <v>86</v>
      </c>
      <c r="U32" s="126"/>
    </row>
    <row r="33" spans="1:21" ht="11.75" customHeight="1">
      <c r="A33" s="81" t="s">
        <v>90</v>
      </c>
      <c r="C33" s="50"/>
      <c r="G33" s="52"/>
      <c r="L33" s="49"/>
      <c r="M33" s="49"/>
      <c r="N33" s="49"/>
      <c r="O33" s="49"/>
      <c r="P33" s="49"/>
      <c r="Q33" s="49"/>
      <c r="R33" s="49"/>
      <c r="S33" s="49"/>
      <c r="T33" s="126" t="s">
        <v>140</v>
      </c>
      <c r="U33" s="126"/>
    </row>
    <row r="34" spans="1:21" ht="11.75" customHeight="1">
      <c r="A34" s="81" t="s">
        <v>142</v>
      </c>
      <c r="C34" s="98"/>
      <c r="D34" s="98"/>
      <c r="E34" s="98"/>
      <c r="F34" s="98"/>
      <c r="G34" s="98"/>
      <c r="H34" s="98"/>
      <c r="I34" s="98"/>
      <c r="J34" s="98"/>
      <c r="K34" s="98"/>
      <c r="L34" s="98"/>
      <c r="M34" s="98"/>
      <c r="N34" s="49"/>
      <c r="O34" s="98"/>
      <c r="P34" s="98"/>
      <c r="Q34" s="121"/>
      <c r="R34" s="98"/>
      <c r="S34" s="98"/>
      <c r="T34" s="126" t="s">
        <v>143</v>
      </c>
      <c r="U34" s="126"/>
    </row>
    <row r="35" spans="1:21">
      <c r="A35" s="82" t="s">
        <v>87</v>
      </c>
      <c r="E35" s="102"/>
      <c r="F35" s="102"/>
      <c r="G35" s="102"/>
      <c r="H35" s="102"/>
      <c r="I35" s="102"/>
      <c r="J35" s="102"/>
      <c r="K35" s="102"/>
      <c r="L35" s="102"/>
      <c r="M35" s="102"/>
      <c r="N35" s="49"/>
      <c r="O35" s="102"/>
      <c r="P35" s="102"/>
      <c r="Q35" s="122"/>
      <c r="R35" s="102"/>
      <c r="S35" s="102"/>
      <c r="T35" s="128" t="s">
        <v>88</v>
      </c>
      <c r="U35" s="128"/>
    </row>
    <row r="36" spans="1:21">
      <c r="E36" s="102"/>
      <c r="F36" s="102"/>
      <c r="G36" s="102"/>
      <c r="H36" s="102"/>
      <c r="I36" s="102"/>
      <c r="J36" s="102"/>
      <c r="K36" s="102"/>
      <c r="L36" s="102"/>
      <c r="M36" s="102"/>
      <c r="N36" s="49"/>
      <c r="O36" s="102"/>
      <c r="P36" s="102"/>
      <c r="Q36" s="122"/>
      <c r="R36" s="102"/>
      <c r="S36" s="102"/>
    </row>
    <row r="37" spans="1:21" ht="14.5">
      <c r="A37" s="140" t="s">
        <v>144</v>
      </c>
      <c r="E37" s="102"/>
      <c r="F37" s="102"/>
      <c r="G37" s="102"/>
      <c r="H37" s="102"/>
      <c r="I37" s="102"/>
      <c r="J37" s="102"/>
      <c r="K37" s="102"/>
      <c r="L37" s="102"/>
      <c r="M37" s="102"/>
      <c r="N37" s="49"/>
      <c r="O37" s="102"/>
      <c r="P37" s="102"/>
      <c r="Q37" s="122"/>
      <c r="R37" s="102"/>
      <c r="S37" s="102"/>
      <c r="U37" s="142" t="s">
        <v>145</v>
      </c>
    </row>
    <row r="38" spans="1:21" ht="14.5">
      <c r="A38" s="140" t="s">
        <v>146</v>
      </c>
      <c r="E38" s="102"/>
      <c r="F38" s="102"/>
      <c r="G38" s="102"/>
      <c r="H38" s="102"/>
      <c r="I38" s="102"/>
      <c r="J38" s="102"/>
      <c r="K38" s="102"/>
      <c r="L38" s="102"/>
      <c r="M38" s="102"/>
      <c r="N38" s="49"/>
      <c r="O38" s="102"/>
      <c r="P38" s="102"/>
      <c r="Q38" s="122"/>
      <c r="R38" s="102"/>
      <c r="S38" s="102"/>
      <c r="U38" s="140" t="s">
        <v>147</v>
      </c>
    </row>
    <row r="39" spans="1:21">
      <c r="E39" s="102"/>
      <c r="F39" s="102"/>
      <c r="G39" s="102"/>
      <c r="H39" s="102"/>
      <c r="I39" s="102"/>
      <c r="J39" s="102"/>
      <c r="K39" s="102"/>
      <c r="L39" s="102"/>
      <c r="M39" s="102"/>
      <c r="N39" s="49"/>
      <c r="O39" s="102"/>
      <c r="P39" s="102"/>
      <c r="Q39" s="122"/>
      <c r="R39" s="102"/>
      <c r="S39" s="102"/>
    </row>
    <row r="40" spans="1:21">
      <c r="E40" s="102"/>
      <c r="F40" s="102"/>
      <c r="G40" s="102"/>
      <c r="H40" s="102"/>
      <c r="I40" s="102"/>
      <c r="J40" s="102"/>
      <c r="K40" s="102"/>
      <c r="L40" s="102"/>
      <c r="M40" s="102"/>
      <c r="N40" s="49"/>
      <c r="O40" s="102"/>
      <c r="P40" s="102"/>
      <c r="Q40" s="122"/>
      <c r="R40" s="102"/>
      <c r="S40" s="102"/>
    </row>
    <row r="41" spans="1:21">
      <c r="E41" s="102"/>
      <c r="F41" s="102"/>
      <c r="G41" s="102"/>
      <c r="H41" s="102"/>
      <c r="I41" s="102"/>
      <c r="J41" s="102"/>
      <c r="K41" s="102"/>
      <c r="L41" s="102"/>
      <c r="M41" s="102"/>
      <c r="N41" s="49"/>
      <c r="O41" s="102"/>
      <c r="P41" s="102"/>
      <c r="Q41" s="122"/>
      <c r="R41" s="102"/>
      <c r="S41" s="102"/>
    </row>
    <row r="42" spans="1:21">
      <c r="E42" s="102"/>
      <c r="F42" s="102"/>
      <c r="G42" s="102"/>
      <c r="H42" s="102"/>
      <c r="I42" s="102"/>
      <c r="J42" s="102"/>
      <c r="K42" s="102"/>
      <c r="L42" s="102"/>
      <c r="M42" s="102"/>
      <c r="N42" s="49"/>
      <c r="O42" s="102"/>
      <c r="P42" s="102"/>
      <c r="Q42" s="122"/>
      <c r="R42" s="102"/>
      <c r="S42" s="102"/>
    </row>
    <row r="43" spans="1:21">
      <c r="E43" s="102"/>
      <c r="F43" s="102"/>
      <c r="G43" s="102"/>
      <c r="H43" s="102"/>
      <c r="I43" s="102"/>
      <c r="J43" s="102"/>
      <c r="K43" s="102"/>
      <c r="L43" s="102"/>
      <c r="M43" s="102"/>
      <c r="N43" s="49"/>
      <c r="O43" s="102"/>
      <c r="P43" s="102"/>
      <c r="Q43" s="122"/>
      <c r="R43" s="102"/>
      <c r="S43" s="102"/>
    </row>
    <row r="44" spans="1:21">
      <c r="E44" s="102"/>
      <c r="F44" s="102"/>
      <c r="G44" s="102"/>
      <c r="H44" s="102"/>
      <c r="I44" s="102"/>
      <c r="J44" s="102"/>
      <c r="K44" s="102"/>
      <c r="L44" s="102"/>
      <c r="M44" s="102"/>
      <c r="N44" s="49"/>
      <c r="O44" s="102"/>
      <c r="P44" s="102"/>
      <c r="Q44" s="122"/>
      <c r="R44" s="102"/>
      <c r="S44" s="102"/>
    </row>
    <row r="45" spans="1:21">
      <c r="E45" s="102"/>
      <c r="F45" s="102"/>
      <c r="G45" s="102"/>
      <c r="H45" s="102"/>
      <c r="I45" s="102"/>
      <c r="J45" s="102"/>
      <c r="K45" s="102"/>
      <c r="L45" s="102"/>
      <c r="M45" s="102"/>
      <c r="N45" s="49"/>
      <c r="O45" s="102"/>
      <c r="P45" s="102"/>
      <c r="Q45" s="122"/>
      <c r="R45" s="102"/>
      <c r="S45" s="102"/>
    </row>
    <row r="46" spans="1:21">
      <c r="E46" s="102"/>
      <c r="F46" s="102"/>
      <c r="G46" s="102"/>
      <c r="H46" s="102"/>
      <c r="I46" s="102"/>
      <c r="J46" s="102"/>
      <c r="K46" s="102"/>
      <c r="L46" s="102"/>
      <c r="M46" s="102"/>
      <c r="N46" s="49"/>
      <c r="O46" s="102"/>
      <c r="P46" s="102"/>
      <c r="Q46" s="122"/>
      <c r="R46" s="102"/>
      <c r="S46" s="102"/>
    </row>
    <row r="47" spans="1:21">
      <c r="E47" s="102"/>
      <c r="F47" s="102"/>
      <c r="G47" s="102"/>
      <c r="H47" s="102"/>
      <c r="I47" s="102"/>
      <c r="J47" s="102"/>
      <c r="K47" s="102"/>
      <c r="L47" s="102"/>
      <c r="M47" s="102"/>
      <c r="N47" s="49"/>
      <c r="O47" s="102"/>
      <c r="P47" s="102"/>
      <c r="Q47" s="122"/>
      <c r="R47" s="102"/>
      <c r="S47" s="102"/>
    </row>
    <row r="48" spans="1:21">
      <c r="E48" s="102"/>
      <c r="F48" s="102"/>
      <c r="G48" s="102"/>
      <c r="H48" s="102"/>
      <c r="I48" s="102"/>
      <c r="J48" s="102"/>
      <c r="K48" s="102"/>
      <c r="L48" s="102"/>
      <c r="M48" s="102"/>
      <c r="N48" s="49"/>
      <c r="O48" s="102"/>
      <c r="P48" s="102"/>
      <c r="Q48" s="122"/>
      <c r="R48" s="102"/>
      <c r="S48" s="102"/>
    </row>
    <row r="49" spans="4:20">
      <c r="E49" s="102"/>
      <c r="F49" s="102"/>
      <c r="G49" s="102"/>
      <c r="H49" s="102"/>
      <c r="I49" s="102"/>
      <c r="J49" s="102"/>
      <c r="K49" s="102"/>
      <c r="L49" s="102"/>
      <c r="M49" s="102"/>
      <c r="N49" s="49"/>
      <c r="O49" s="102"/>
      <c r="P49" s="102"/>
      <c r="Q49" s="122"/>
      <c r="R49" s="102"/>
      <c r="S49" s="102"/>
    </row>
    <row r="50" spans="4:20">
      <c r="E50" s="102"/>
      <c r="F50" s="102"/>
      <c r="G50" s="102"/>
      <c r="H50" s="102"/>
      <c r="I50" s="102"/>
      <c r="J50" s="102"/>
      <c r="K50" s="102"/>
      <c r="L50" s="102"/>
      <c r="M50" s="102"/>
      <c r="N50" s="49"/>
      <c r="O50" s="102"/>
      <c r="P50" s="102"/>
      <c r="Q50" s="122"/>
      <c r="R50" s="102"/>
      <c r="S50" s="102"/>
    </row>
    <row r="51" spans="4:20">
      <c r="E51" s="102"/>
      <c r="F51" s="102"/>
      <c r="G51" s="102"/>
      <c r="H51" s="102"/>
      <c r="I51" s="102"/>
      <c r="J51" s="102"/>
      <c r="K51" s="102"/>
      <c r="L51" s="102"/>
      <c r="M51" s="102"/>
      <c r="N51" s="49"/>
      <c r="O51" s="102"/>
      <c r="P51" s="102"/>
      <c r="Q51" s="122"/>
      <c r="R51" s="102"/>
      <c r="S51" s="102"/>
    </row>
    <row r="52" spans="4:20">
      <c r="E52" s="102"/>
      <c r="F52" s="102"/>
      <c r="G52" s="102"/>
      <c r="H52" s="102"/>
      <c r="I52" s="102"/>
      <c r="J52" s="102"/>
      <c r="K52" s="102"/>
      <c r="L52" s="102"/>
      <c r="M52" s="102"/>
      <c r="N52" s="49"/>
      <c r="O52" s="102"/>
      <c r="P52" s="102"/>
      <c r="Q52" s="122"/>
      <c r="R52" s="102"/>
      <c r="S52" s="102"/>
    </row>
    <row r="53" spans="4:20">
      <c r="E53" s="102"/>
      <c r="F53" s="102"/>
      <c r="G53" s="102"/>
      <c r="H53" s="102"/>
      <c r="I53" s="102"/>
      <c r="J53" s="102"/>
      <c r="K53" s="102"/>
      <c r="L53" s="102"/>
      <c r="M53" s="102"/>
      <c r="N53" s="49"/>
      <c r="O53" s="102"/>
      <c r="P53" s="102"/>
      <c r="Q53" s="122"/>
      <c r="R53" s="102"/>
      <c r="S53" s="102"/>
    </row>
    <row r="54" spans="4:20">
      <c r="E54" s="102"/>
      <c r="F54" s="102"/>
      <c r="G54" s="102"/>
      <c r="H54" s="102"/>
      <c r="I54" s="102"/>
      <c r="J54" s="102"/>
      <c r="K54" s="102"/>
      <c r="L54" s="102"/>
      <c r="M54" s="102"/>
      <c r="N54" s="49"/>
      <c r="O54" s="102"/>
      <c r="P54" s="102"/>
      <c r="Q54" s="122"/>
      <c r="R54" s="102"/>
      <c r="S54" s="102"/>
    </row>
    <row r="55" spans="4:20">
      <c r="E55" s="102"/>
      <c r="F55" s="102"/>
      <c r="G55" s="102"/>
      <c r="H55" s="102"/>
      <c r="I55" s="102"/>
      <c r="J55" s="102"/>
      <c r="K55" s="102"/>
      <c r="L55" s="102"/>
      <c r="M55" s="102"/>
      <c r="N55" s="49"/>
      <c r="O55" s="102"/>
      <c r="P55" s="102"/>
      <c r="Q55" s="122"/>
      <c r="R55" s="102"/>
      <c r="S55" s="102"/>
    </row>
    <row r="56" spans="4:20">
      <c r="E56" s="102"/>
      <c r="F56" s="102"/>
      <c r="G56" s="102"/>
      <c r="H56" s="102"/>
      <c r="I56" s="102"/>
      <c r="J56" s="102"/>
      <c r="K56" s="102"/>
      <c r="L56" s="102"/>
      <c r="M56" s="102"/>
      <c r="N56" s="49"/>
      <c r="O56" s="102"/>
      <c r="P56" s="102"/>
      <c r="Q56" s="122"/>
      <c r="R56" s="102"/>
      <c r="S56" s="102"/>
    </row>
    <row r="57" spans="4:20" ht="10.5">
      <c r="E57" s="101"/>
      <c r="F57" s="101"/>
      <c r="G57" s="101"/>
      <c r="H57" s="101"/>
      <c r="I57" s="101"/>
      <c r="J57" s="101"/>
      <c r="K57" s="101"/>
      <c r="L57" s="101"/>
      <c r="M57" s="101"/>
      <c r="N57" s="49"/>
      <c r="O57" s="101"/>
      <c r="P57" s="101"/>
      <c r="Q57" s="123"/>
      <c r="R57" s="101"/>
      <c r="S57" s="101"/>
    </row>
    <row r="58" spans="4:20" ht="10.5">
      <c r="E58" s="102"/>
      <c r="F58" s="99"/>
      <c r="G58" s="99"/>
      <c r="H58" s="99"/>
      <c r="I58" s="99"/>
      <c r="J58" s="99"/>
      <c r="K58" s="99"/>
      <c r="L58" s="99"/>
      <c r="M58" s="103"/>
      <c r="N58" s="103"/>
      <c r="O58" s="103"/>
      <c r="P58" s="103"/>
      <c r="Q58" s="121"/>
      <c r="R58" s="103"/>
      <c r="S58" s="103"/>
    </row>
    <row r="59" spans="4:20">
      <c r="D59" s="51"/>
      <c r="E59" s="51"/>
      <c r="F59" s="51"/>
      <c r="G59" s="51"/>
      <c r="H59" s="51"/>
      <c r="I59" s="51"/>
      <c r="J59" s="51"/>
      <c r="K59" s="51"/>
      <c r="L59" s="51"/>
      <c r="M59" s="105"/>
      <c r="N59" s="105"/>
      <c r="O59" s="105"/>
      <c r="P59" s="105"/>
      <c r="Q59" s="105"/>
      <c r="R59" s="105"/>
      <c r="S59" s="105"/>
    </row>
    <row r="60" spans="4:20">
      <c r="D60" s="51"/>
      <c r="E60" s="51"/>
      <c r="F60" s="51"/>
      <c r="G60" s="51"/>
      <c r="H60" s="51"/>
      <c r="I60" s="51"/>
      <c r="J60" s="51"/>
      <c r="K60" s="51"/>
      <c r="L60" s="51"/>
      <c r="M60" s="105"/>
      <c r="N60" s="105"/>
      <c r="O60" s="105"/>
      <c r="P60" s="105"/>
      <c r="Q60" s="105"/>
      <c r="R60" s="105"/>
      <c r="S60" s="105"/>
      <c r="T60" s="49"/>
    </row>
    <row r="61" spans="4:20">
      <c r="D61" s="51"/>
      <c r="E61" s="51"/>
      <c r="F61" s="51"/>
      <c r="G61" s="51"/>
      <c r="H61" s="51"/>
      <c r="I61" s="51"/>
      <c r="J61" s="51"/>
      <c r="K61" s="51"/>
      <c r="L61" s="51"/>
      <c r="M61" s="105"/>
      <c r="N61" s="105"/>
      <c r="O61" s="105"/>
      <c r="P61" s="105"/>
      <c r="Q61" s="105"/>
      <c r="R61" s="105"/>
      <c r="S61" s="105"/>
      <c r="T61" s="49"/>
    </row>
    <row r="62" spans="4:20">
      <c r="D62" s="51"/>
      <c r="E62" s="51"/>
      <c r="F62" s="51"/>
      <c r="G62" s="51"/>
      <c r="H62" s="51"/>
      <c r="I62" s="51"/>
      <c r="J62" s="51"/>
      <c r="K62" s="51"/>
      <c r="L62" s="51"/>
      <c r="M62" s="105"/>
      <c r="N62" s="105"/>
      <c r="O62" s="105"/>
      <c r="P62" s="105"/>
      <c r="Q62" s="105"/>
      <c r="R62" s="105"/>
      <c r="S62" s="105"/>
      <c r="T62" s="49"/>
    </row>
    <row r="63" spans="4:20">
      <c r="D63" s="51"/>
      <c r="E63" s="51"/>
      <c r="F63" s="51"/>
      <c r="G63" s="51"/>
      <c r="H63" s="51"/>
      <c r="I63" s="51"/>
      <c r="J63" s="51"/>
      <c r="K63" s="51"/>
      <c r="L63" s="51"/>
      <c r="M63" s="105"/>
      <c r="N63" s="105"/>
      <c r="O63" s="105"/>
      <c r="P63" s="105"/>
      <c r="Q63" s="105"/>
      <c r="R63" s="105"/>
      <c r="S63" s="105"/>
      <c r="T63" s="49"/>
    </row>
    <row r="64" spans="4:20">
      <c r="D64" s="51"/>
      <c r="E64" s="51"/>
      <c r="F64" s="51"/>
      <c r="G64" s="51"/>
      <c r="H64" s="51"/>
      <c r="I64" s="51"/>
      <c r="J64" s="51"/>
      <c r="K64" s="51"/>
      <c r="L64" s="51"/>
      <c r="M64" s="105"/>
      <c r="N64" s="105"/>
      <c r="O64" s="105"/>
      <c r="P64" s="105"/>
      <c r="Q64" s="105"/>
      <c r="R64" s="105"/>
      <c r="S64" s="105"/>
      <c r="T64" s="49"/>
    </row>
    <row r="65" spans="4:20">
      <c r="D65" s="51"/>
      <c r="E65" s="51"/>
      <c r="F65" s="51"/>
      <c r="G65" s="51"/>
      <c r="H65" s="51"/>
      <c r="I65" s="51"/>
      <c r="J65" s="51"/>
      <c r="K65" s="51"/>
      <c r="L65" s="51"/>
      <c r="M65" s="105"/>
      <c r="N65" s="105"/>
      <c r="O65" s="105"/>
      <c r="P65" s="105"/>
      <c r="Q65" s="105"/>
      <c r="R65" s="105"/>
      <c r="S65" s="105"/>
      <c r="T65" s="49"/>
    </row>
    <row r="66" spans="4:20">
      <c r="D66" s="51"/>
      <c r="E66" s="51"/>
      <c r="F66" s="51"/>
      <c r="G66" s="51"/>
      <c r="H66" s="51"/>
      <c r="I66" s="51"/>
      <c r="J66" s="51"/>
      <c r="K66" s="51"/>
      <c r="L66" s="51"/>
      <c r="M66" s="105"/>
      <c r="N66" s="105"/>
      <c r="O66" s="105"/>
      <c r="P66" s="105"/>
      <c r="Q66" s="105"/>
      <c r="R66" s="105"/>
      <c r="S66" s="105"/>
      <c r="T66" s="49"/>
    </row>
    <row r="67" spans="4:20">
      <c r="D67" s="51"/>
      <c r="E67" s="51"/>
      <c r="F67" s="51"/>
      <c r="G67" s="51"/>
      <c r="H67" s="51"/>
      <c r="I67" s="51"/>
      <c r="J67" s="51"/>
      <c r="K67" s="51"/>
      <c r="L67" s="51"/>
      <c r="M67" s="105"/>
      <c r="N67" s="105"/>
      <c r="O67" s="105"/>
      <c r="P67" s="105"/>
      <c r="Q67" s="105"/>
      <c r="R67" s="105"/>
      <c r="S67" s="105"/>
      <c r="T67" s="49"/>
    </row>
    <row r="68" spans="4:20">
      <c r="D68" s="51"/>
      <c r="E68" s="51"/>
      <c r="F68" s="51"/>
      <c r="G68" s="51"/>
      <c r="H68" s="51"/>
      <c r="I68" s="51"/>
      <c r="J68" s="51"/>
      <c r="K68" s="51"/>
      <c r="L68" s="51"/>
      <c r="M68" s="105"/>
      <c r="N68" s="105"/>
      <c r="O68" s="105"/>
      <c r="P68" s="105"/>
      <c r="Q68" s="105"/>
      <c r="R68" s="105"/>
      <c r="S68" s="105"/>
      <c r="T68" s="49"/>
    </row>
    <row r="69" spans="4:20">
      <c r="D69" s="51"/>
      <c r="E69" s="51"/>
      <c r="F69" s="51"/>
      <c r="G69" s="51"/>
      <c r="H69" s="51"/>
      <c r="I69" s="51"/>
      <c r="J69" s="51"/>
      <c r="K69" s="51"/>
      <c r="L69" s="51"/>
      <c r="M69" s="105"/>
      <c r="N69" s="105"/>
      <c r="O69" s="105"/>
      <c r="P69" s="105"/>
      <c r="Q69" s="105"/>
      <c r="R69" s="105"/>
      <c r="S69" s="105"/>
      <c r="T69" s="49"/>
    </row>
    <row r="70" spans="4:20">
      <c r="D70" s="51"/>
      <c r="E70" s="51"/>
      <c r="F70" s="51"/>
      <c r="G70" s="51"/>
      <c r="H70" s="51"/>
      <c r="I70" s="51"/>
      <c r="J70" s="51"/>
      <c r="K70" s="51"/>
      <c r="L70" s="51"/>
      <c r="M70" s="105"/>
      <c r="N70" s="105"/>
      <c r="O70" s="105"/>
      <c r="P70" s="105"/>
      <c r="Q70" s="105"/>
      <c r="R70" s="105"/>
      <c r="S70" s="105"/>
      <c r="T70" s="49"/>
    </row>
    <row r="71" spans="4:20">
      <c r="D71" s="51"/>
      <c r="E71" s="51"/>
      <c r="F71" s="51"/>
      <c r="G71" s="51"/>
      <c r="H71" s="51"/>
      <c r="I71" s="51"/>
      <c r="J71" s="51"/>
      <c r="K71" s="51"/>
      <c r="L71" s="51"/>
      <c r="M71" s="105"/>
      <c r="N71" s="105"/>
      <c r="O71" s="105"/>
      <c r="P71" s="105"/>
      <c r="Q71" s="105"/>
      <c r="R71" s="105"/>
      <c r="S71" s="105"/>
      <c r="T71" s="49"/>
    </row>
    <row r="72" spans="4:20">
      <c r="D72" s="51"/>
      <c r="E72" s="51"/>
      <c r="F72" s="51"/>
      <c r="G72" s="51"/>
      <c r="H72" s="51"/>
      <c r="I72" s="51"/>
      <c r="J72" s="51"/>
      <c r="K72" s="51"/>
      <c r="L72" s="51"/>
      <c r="M72" s="105"/>
      <c r="N72" s="105"/>
      <c r="O72" s="105"/>
      <c r="P72" s="105"/>
      <c r="Q72" s="105"/>
      <c r="R72" s="105"/>
      <c r="S72" s="105"/>
      <c r="T72" s="49"/>
    </row>
    <row r="73" spans="4:20">
      <c r="D73" s="51"/>
      <c r="E73" s="51"/>
      <c r="F73" s="51"/>
      <c r="G73" s="51"/>
      <c r="H73" s="51"/>
      <c r="I73" s="51"/>
      <c r="J73" s="51"/>
      <c r="K73" s="51"/>
      <c r="L73" s="51"/>
      <c r="M73" s="105"/>
      <c r="N73" s="105"/>
      <c r="O73" s="105"/>
      <c r="P73" s="105"/>
      <c r="Q73" s="105"/>
      <c r="R73" s="105"/>
      <c r="S73" s="105"/>
      <c r="T73" s="49"/>
    </row>
    <row r="74" spans="4:20">
      <c r="D74" s="51"/>
      <c r="E74" s="51"/>
      <c r="F74" s="51"/>
      <c r="G74" s="51"/>
      <c r="H74" s="51"/>
      <c r="I74" s="51"/>
      <c r="J74" s="51"/>
      <c r="K74" s="51"/>
      <c r="L74" s="51"/>
      <c r="M74" s="105"/>
      <c r="N74" s="105"/>
      <c r="O74" s="105"/>
      <c r="P74" s="105"/>
      <c r="Q74" s="105"/>
      <c r="R74" s="105"/>
      <c r="S74" s="105"/>
      <c r="T74" s="49"/>
    </row>
    <row r="75" spans="4:20">
      <c r="D75" s="51"/>
      <c r="E75" s="51"/>
      <c r="F75" s="51"/>
      <c r="G75" s="51"/>
      <c r="H75" s="51"/>
      <c r="I75" s="51"/>
      <c r="J75" s="51"/>
      <c r="K75" s="51"/>
      <c r="L75" s="51"/>
      <c r="M75" s="105"/>
      <c r="N75" s="105"/>
      <c r="O75" s="105"/>
      <c r="P75" s="105"/>
      <c r="Q75" s="105"/>
      <c r="R75" s="105"/>
      <c r="S75" s="105"/>
      <c r="T75" s="49"/>
    </row>
    <row r="76" spans="4:20">
      <c r="D76" s="51"/>
      <c r="E76" s="51"/>
      <c r="F76" s="51"/>
      <c r="G76" s="51"/>
      <c r="H76" s="51"/>
      <c r="I76" s="51"/>
      <c r="J76" s="51"/>
      <c r="K76" s="51"/>
      <c r="L76" s="51"/>
      <c r="M76" s="105"/>
      <c r="N76" s="105"/>
      <c r="O76" s="105"/>
      <c r="P76" s="105"/>
      <c r="Q76" s="105"/>
      <c r="R76" s="105"/>
      <c r="S76" s="105"/>
      <c r="T76" s="49"/>
    </row>
    <row r="77" spans="4:20">
      <c r="D77" s="51"/>
      <c r="E77" s="51"/>
      <c r="F77" s="51"/>
      <c r="G77" s="51"/>
      <c r="H77" s="51"/>
      <c r="I77" s="51"/>
      <c r="J77" s="51"/>
      <c r="K77" s="51"/>
      <c r="L77" s="51"/>
      <c r="M77" s="105"/>
      <c r="N77" s="105"/>
      <c r="O77" s="105"/>
      <c r="P77" s="105"/>
      <c r="Q77" s="105"/>
      <c r="R77" s="105"/>
      <c r="S77" s="105"/>
      <c r="T77" s="49"/>
    </row>
    <row r="78" spans="4:20">
      <c r="D78" s="51"/>
      <c r="E78" s="51"/>
      <c r="F78" s="51"/>
      <c r="G78" s="51"/>
      <c r="H78" s="51"/>
      <c r="I78" s="51"/>
      <c r="J78" s="51"/>
      <c r="K78" s="51"/>
      <c r="L78" s="51"/>
      <c r="M78" s="105"/>
      <c r="N78" s="105"/>
      <c r="O78" s="105"/>
      <c r="P78" s="105"/>
      <c r="Q78" s="105"/>
      <c r="R78" s="105"/>
      <c r="S78" s="105"/>
      <c r="T78" s="49"/>
    </row>
    <row r="79" spans="4:20">
      <c r="D79" s="51"/>
      <c r="E79" s="51"/>
      <c r="F79" s="51"/>
      <c r="G79" s="51"/>
      <c r="H79" s="51"/>
      <c r="I79" s="51"/>
      <c r="J79" s="51"/>
      <c r="K79" s="51"/>
      <c r="L79" s="51"/>
      <c r="M79" s="105"/>
      <c r="N79" s="105"/>
      <c r="O79" s="105"/>
      <c r="P79" s="105"/>
      <c r="Q79" s="105"/>
      <c r="R79" s="105"/>
      <c r="S79" s="105"/>
      <c r="T79" s="49"/>
    </row>
    <row r="80" spans="4:20">
      <c r="D80" s="51"/>
      <c r="E80" s="51"/>
      <c r="F80" s="51"/>
      <c r="G80" s="51"/>
      <c r="H80" s="51"/>
      <c r="I80" s="51"/>
      <c r="J80" s="51"/>
      <c r="K80" s="51"/>
      <c r="L80" s="51"/>
      <c r="M80" s="105"/>
      <c r="N80" s="105"/>
      <c r="O80" s="105"/>
      <c r="P80" s="105"/>
      <c r="Q80" s="105"/>
      <c r="R80" s="105"/>
      <c r="S80" s="105"/>
      <c r="T80" s="49"/>
    </row>
    <row r="81" spans="4:20">
      <c r="D81" s="51"/>
      <c r="E81" s="51"/>
      <c r="F81" s="51"/>
      <c r="G81" s="51"/>
      <c r="H81" s="51"/>
      <c r="I81" s="51"/>
      <c r="J81" s="51"/>
      <c r="K81" s="51"/>
      <c r="L81" s="51"/>
      <c r="M81" s="105"/>
      <c r="N81" s="105"/>
      <c r="O81" s="105"/>
      <c r="P81" s="105"/>
      <c r="Q81" s="105"/>
      <c r="R81" s="105"/>
      <c r="S81" s="105"/>
      <c r="T81" s="49"/>
    </row>
    <row r="82" spans="4:20">
      <c r="D82" s="51"/>
      <c r="E82" s="51"/>
      <c r="F82" s="51"/>
      <c r="G82" s="51"/>
      <c r="H82" s="51"/>
      <c r="I82" s="51"/>
      <c r="J82" s="51"/>
      <c r="K82" s="51"/>
      <c r="L82" s="51"/>
      <c r="M82" s="105"/>
      <c r="N82" s="105"/>
      <c r="O82" s="105"/>
      <c r="P82" s="105"/>
      <c r="Q82" s="105"/>
      <c r="R82" s="105"/>
      <c r="S82" s="105"/>
      <c r="T82" s="49"/>
    </row>
    <row r="83" spans="4:20">
      <c r="D83" s="51"/>
      <c r="E83" s="51"/>
      <c r="F83" s="51"/>
      <c r="G83" s="51"/>
      <c r="H83" s="51"/>
      <c r="I83" s="51"/>
      <c r="J83" s="51"/>
      <c r="K83" s="51"/>
      <c r="L83" s="51"/>
      <c r="M83" s="51"/>
      <c r="N83" s="51"/>
      <c r="O83" s="51"/>
      <c r="P83" s="51"/>
      <c r="Q83" s="51"/>
      <c r="R83" s="51"/>
      <c r="S83" s="51"/>
      <c r="T83" s="49"/>
    </row>
    <row r="84" spans="4:20">
      <c r="D84" s="51"/>
      <c r="E84" s="51"/>
      <c r="F84" s="51"/>
      <c r="G84" s="51"/>
      <c r="H84" s="51"/>
      <c r="I84" s="51"/>
      <c r="J84" s="51"/>
      <c r="K84" s="51"/>
      <c r="L84" s="51"/>
      <c r="M84" s="51"/>
      <c r="N84" s="51"/>
      <c r="O84" s="51"/>
      <c r="P84" s="51"/>
      <c r="Q84" s="51"/>
      <c r="R84" s="51"/>
      <c r="S84" s="51"/>
      <c r="T84" s="49"/>
    </row>
    <row r="85" spans="4:20">
      <c r="D85" s="51"/>
      <c r="E85" s="51"/>
      <c r="F85" s="51"/>
      <c r="G85" s="51"/>
      <c r="H85" s="51"/>
      <c r="I85" s="51"/>
      <c r="J85" s="51"/>
      <c r="K85" s="51"/>
      <c r="L85" s="51"/>
      <c r="M85" s="51"/>
      <c r="N85" s="51"/>
      <c r="O85" s="51"/>
      <c r="P85" s="51"/>
      <c r="Q85" s="51"/>
      <c r="R85" s="51"/>
      <c r="S85" s="51"/>
    </row>
    <row r="86" spans="4:20">
      <c r="D86" s="51"/>
      <c r="E86" s="51"/>
      <c r="F86" s="51"/>
      <c r="G86" s="51"/>
      <c r="H86" s="51"/>
      <c r="I86" s="51"/>
      <c r="J86" s="51"/>
      <c r="K86" s="51"/>
      <c r="L86" s="51"/>
      <c r="M86" s="51"/>
      <c r="N86" s="51"/>
      <c r="O86" s="51"/>
      <c r="P86" s="51"/>
      <c r="Q86" s="51"/>
      <c r="R86" s="51"/>
      <c r="S86" s="51"/>
    </row>
    <row r="98" spans="4:11">
      <c r="D98" s="96"/>
      <c r="E98" s="96"/>
      <c r="F98" s="96"/>
      <c r="G98" s="96"/>
      <c r="H98" s="96"/>
      <c r="I98" s="96"/>
      <c r="J98" s="96"/>
      <c r="K98" s="96"/>
    </row>
    <row r="99" spans="4:11">
      <c r="D99" s="96"/>
      <c r="E99" s="96"/>
      <c r="F99" s="96"/>
      <c r="G99" s="96"/>
      <c r="H99" s="96"/>
      <c r="I99" s="96"/>
      <c r="J99" s="96"/>
      <c r="K99" s="96"/>
    </row>
    <row r="100" spans="4:11">
      <c r="D100" s="96"/>
      <c r="E100" s="96"/>
      <c r="F100" s="96"/>
      <c r="G100" s="96"/>
      <c r="H100" s="96"/>
      <c r="I100" s="96"/>
      <c r="J100" s="96"/>
      <c r="K100" s="96"/>
    </row>
    <row r="101" spans="4:11">
      <c r="D101" s="96"/>
      <c r="E101" s="96"/>
      <c r="F101" s="96"/>
      <c r="G101" s="96"/>
      <c r="H101" s="96"/>
      <c r="I101" s="96"/>
      <c r="J101" s="96"/>
      <c r="K101" s="96"/>
    </row>
    <row r="102" spans="4:11">
      <c r="D102" s="96"/>
      <c r="E102" s="96"/>
      <c r="F102" s="96"/>
      <c r="G102" s="96"/>
      <c r="H102" s="96"/>
      <c r="I102" s="96"/>
      <c r="J102" s="96"/>
      <c r="K102" s="96"/>
    </row>
    <row r="103" spans="4:11">
      <c r="D103" s="96"/>
      <c r="E103" s="96"/>
      <c r="F103" s="96"/>
      <c r="G103" s="96"/>
      <c r="H103" s="96"/>
      <c r="I103" s="96"/>
      <c r="J103" s="96"/>
      <c r="K103" s="96"/>
    </row>
    <row r="104" spans="4:11">
      <c r="D104" s="96"/>
      <c r="E104" s="96"/>
      <c r="F104" s="96"/>
      <c r="G104" s="96"/>
      <c r="H104" s="96"/>
      <c r="I104" s="96"/>
      <c r="J104" s="96"/>
      <c r="K104" s="96"/>
    </row>
    <row r="105" spans="4:11">
      <c r="D105" s="96"/>
      <c r="E105" s="96"/>
      <c r="F105" s="96"/>
      <c r="G105" s="96"/>
      <c r="H105" s="96"/>
      <c r="I105" s="96"/>
      <c r="J105" s="96"/>
      <c r="K105" s="96"/>
    </row>
    <row r="106" spans="4:11">
      <c r="D106" s="96"/>
      <c r="E106" s="96"/>
      <c r="F106" s="96"/>
      <c r="G106" s="96"/>
      <c r="H106" s="96"/>
      <c r="I106" s="96"/>
      <c r="J106" s="96"/>
      <c r="K106" s="96"/>
    </row>
    <row r="107" spans="4:11">
      <c r="D107" s="96"/>
      <c r="E107" s="96"/>
      <c r="F107" s="96"/>
      <c r="G107" s="96"/>
      <c r="H107" s="96"/>
      <c r="I107" s="96"/>
      <c r="J107" s="96"/>
      <c r="K107" s="96"/>
    </row>
    <row r="108" spans="4:11">
      <c r="D108" s="96"/>
      <c r="E108" s="96"/>
      <c r="F108" s="96"/>
      <c r="G108" s="96"/>
      <c r="H108" s="96"/>
      <c r="I108" s="96"/>
      <c r="J108" s="96"/>
      <c r="K108" s="96"/>
    </row>
    <row r="109" spans="4:11">
      <c r="D109" s="96"/>
      <c r="E109" s="96"/>
      <c r="F109" s="96"/>
      <c r="G109" s="96"/>
      <c r="H109" s="96"/>
      <c r="I109" s="96"/>
      <c r="J109" s="96"/>
      <c r="K109" s="96"/>
    </row>
    <row r="110" spans="4:11">
      <c r="D110" s="96"/>
      <c r="E110" s="96"/>
      <c r="F110" s="96"/>
      <c r="G110" s="96"/>
      <c r="H110" s="96"/>
      <c r="I110" s="96"/>
      <c r="J110" s="96"/>
      <c r="K110" s="96"/>
    </row>
    <row r="111" spans="4:11">
      <c r="D111" s="96"/>
      <c r="E111" s="96"/>
      <c r="F111" s="96"/>
      <c r="G111" s="96"/>
      <c r="H111" s="96"/>
      <c r="I111" s="96"/>
      <c r="J111" s="96"/>
      <c r="K111" s="96"/>
    </row>
    <row r="112" spans="4:11">
      <c r="D112" s="96"/>
      <c r="E112" s="96"/>
      <c r="F112" s="96"/>
      <c r="G112" s="96"/>
      <c r="H112" s="96"/>
      <c r="I112" s="96"/>
      <c r="J112" s="96"/>
      <c r="K112" s="96"/>
    </row>
    <row r="113" spans="4:12">
      <c r="D113" s="96"/>
      <c r="E113" s="96"/>
      <c r="F113" s="96"/>
      <c r="G113" s="96"/>
      <c r="H113" s="96"/>
      <c r="I113" s="96"/>
      <c r="J113" s="96"/>
      <c r="K113" s="96"/>
    </row>
    <row r="114" spans="4:12">
      <c r="D114" s="96"/>
      <c r="E114" s="96"/>
      <c r="F114" s="96"/>
      <c r="G114" s="96"/>
      <c r="H114" s="96"/>
      <c r="I114" s="96"/>
      <c r="J114" s="96"/>
      <c r="K114" s="96"/>
    </row>
    <row r="115" spans="4:12">
      <c r="D115" s="96"/>
      <c r="E115" s="96"/>
      <c r="F115" s="96"/>
      <c r="G115" s="96"/>
      <c r="H115" s="96"/>
      <c r="I115" s="96"/>
      <c r="J115" s="96"/>
      <c r="K115" s="96"/>
    </row>
    <row r="116" spans="4:12">
      <c r="D116" s="96"/>
      <c r="E116" s="96"/>
      <c r="F116" s="96"/>
      <c r="G116" s="96"/>
      <c r="H116" s="96"/>
      <c r="I116" s="96"/>
      <c r="J116" s="96"/>
      <c r="K116" s="96"/>
    </row>
    <row r="117" spans="4:12">
      <c r="D117" s="96"/>
      <c r="E117" s="96"/>
      <c r="F117" s="96"/>
      <c r="G117" s="96"/>
      <c r="H117" s="96"/>
      <c r="I117" s="96"/>
      <c r="J117" s="96"/>
      <c r="K117" s="96"/>
    </row>
    <row r="118" spans="4:12">
      <c r="D118" s="96"/>
      <c r="E118" s="96"/>
      <c r="F118" s="96"/>
      <c r="G118" s="96"/>
      <c r="H118" s="96"/>
      <c r="I118" s="96"/>
      <c r="J118" s="96"/>
      <c r="K118" s="96"/>
    </row>
    <row r="119" spans="4:12">
      <c r="D119" s="96"/>
      <c r="E119" s="96"/>
      <c r="F119" s="96"/>
      <c r="G119" s="96"/>
      <c r="H119" s="96"/>
      <c r="I119" s="96"/>
      <c r="J119" s="96"/>
      <c r="K119" s="96"/>
    </row>
    <row r="120" spans="4:12">
      <c r="D120" s="96"/>
      <c r="E120" s="96"/>
      <c r="F120" s="96"/>
      <c r="G120" s="96"/>
      <c r="H120" s="96"/>
      <c r="I120" s="96"/>
      <c r="J120" s="96"/>
      <c r="K120" s="96"/>
    </row>
    <row r="121" spans="4:12">
      <c r="D121" s="96"/>
      <c r="E121" s="96"/>
      <c r="F121" s="96"/>
      <c r="G121" s="96"/>
      <c r="H121" s="96"/>
      <c r="I121" s="96"/>
      <c r="J121" s="96"/>
      <c r="K121" s="96"/>
    </row>
    <row r="122" spans="4:12">
      <c r="D122" s="96"/>
      <c r="E122" s="96"/>
      <c r="F122" s="96"/>
      <c r="G122" s="96"/>
      <c r="H122" s="96"/>
      <c r="I122" s="96"/>
      <c r="J122" s="96"/>
      <c r="K122" s="96"/>
    </row>
    <row r="123" spans="4:12">
      <c r="D123" s="96"/>
      <c r="E123" s="96"/>
      <c r="F123" s="96"/>
      <c r="G123" s="96"/>
      <c r="H123" s="96"/>
      <c r="I123" s="96"/>
      <c r="J123" s="96"/>
      <c r="K123" s="96"/>
    </row>
    <row r="124" spans="4:12">
      <c r="D124" s="96"/>
      <c r="E124" s="96"/>
      <c r="F124" s="96"/>
      <c r="G124" s="96"/>
      <c r="H124" s="96"/>
      <c r="I124" s="96"/>
      <c r="J124" s="96"/>
      <c r="K124" s="96"/>
    </row>
    <row r="127" spans="4:12">
      <c r="D127" s="106"/>
      <c r="E127" s="106"/>
      <c r="F127" s="106"/>
      <c r="G127" s="106"/>
      <c r="H127" s="106"/>
      <c r="I127" s="106"/>
      <c r="J127" s="106"/>
      <c r="K127" s="107"/>
      <c r="L127" s="106"/>
    </row>
    <row r="128" spans="4:12">
      <c r="D128" s="106"/>
      <c r="E128" s="106"/>
      <c r="F128" s="106"/>
      <c r="G128" s="106"/>
      <c r="H128" s="106"/>
      <c r="I128" s="106"/>
      <c r="J128" s="106"/>
      <c r="K128" s="107"/>
      <c r="L128" s="106"/>
    </row>
    <row r="129" spans="4:12">
      <c r="D129" s="106"/>
      <c r="E129" s="106"/>
      <c r="F129" s="106"/>
      <c r="G129" s="106"/>
      <c r="H129" s="106"/>
      <c r="I129" s="106"/>
      <c r="J129" s="106"/>
      <c r="K129" s="107"/>
      <c r="L129" s="106"/>
    </row>
    <row r="130" spans="4:12">
      <c r="D130" s="106"/>
      <c r="E130" s="106"/>
      <c r="F130" s="106"/>
      <c r="G130" s="106"/>
      <c r="H130" s="106"/>
      <c r="I130" s="106"/>
      <c r="J130" s="106"/>
      <c r="K130" s="107"/>
      <c r="L130" s="106"/>
    </row>
    <row r="131" spans="4:12">
      <c r="D131" s="106"/>
      <c r="E131" s="106"/>
      <c r="F131" s="106"/>
      <c r="G131" s="106"/>
      <c r="H131" s="106"/>
      <c r="I131" s="106"/>
      <c r="J131" s="106"/>
      <c r="K131" s="107"/>
      <c r="L131" s="106"/>
    </row>
    <row r="132" spans="4:12">
      <c r="D132" s="106"/>
      <c r="E132" s="106"/>
      <c r="F132" s="106"/>
      <c r="G132" s="106"/>
      <c r="H132" s="106"/>
      <c r="I132" s="106"/>
      <c r="J132" s="106"/>
      <c r="K132" s="107"/>
      <c r="L132" s="106"/>
    </row>
    <row r="133" spans="4:12">
      <c r="D133" s="106"/>
      <c r="E133" s="106"/>
      <c r="F133" s="106"/>
      <c r="G133" s="106"/>
      <c r="H133" s="106"/>
      <c r="I133" s="106"/>
      <c r="J133" s="106"/>
      <c r="K133" s="107"/>
      <c r="L133" s="106"/>
    </row>
    <row r="134" spans="4:12">
      <c r="D134" s="106"/>
      <c r="E134" s="106"/>
      <c r="F134" s="106"/>
      <c r="G134" s="106"/>
      <c r="H134" s="106"/>
      <c r="I134" s="106"/>
      <c r="J134" s="106"/>
      <c r="K134" s="107"/>
      <c r="L134" s="106"/>
    </row>
    <row r="135" spans="4:12">
      <c r="D135" s="106"/>
      <c r="E135" s="106"/>
      <c r="F135" s="106"/>
      <c r="G135" s="106"/>
      <c r="H135" s="106"/>
      <c r="I135" s="106"/>
      <c r="J135" s="106"/>
      <c r="K135" s="107"/>
      <c r="L135" s="106"/>
    </row>
    <row r="136" spans="4:12">
      <c r="D136" s="106"/>
      <c r="E136" s="106"/>
      <c r="F136" s="106"/>
      <c r="G136" s="106"/>
      <c r="H136" s="106"/>
      <c r="I136" s="106"/>
      <c r="J136" s="106"/>
      <c r="K136" s="107"/>
      <c r="L136" s="106"/>
    </row>
    <row r="137" spans="4:12">
      <c r="D137" s="106"/>
      <c r="E137" s="106"/>
      <c r="F137" s="106"/>
      <c r="G137" s="106"/>
      <c r="H137" s="106"/>
      <c r="I137" s="106"/>
      <c r="J137" s="106"/>
      <c r="K137" s="107"/>
      <c r="L137" s="106"/>
    </row>
    <row r="138" spans="4:12">
      <c r="D138" s="106"/>
      <c r="E138" s="106"/>
      <c r="F138" s="106"/>
      <c r="G138" s="106"/>
      <c r="H138" s="106"/>
      <c r="I138" s="106"/>
      <c r="J138" s="106"/>
      <c r="K138" s="107"/>
      <c r="L138" s="106"/>
    </row>
    <row r="139" spans="4:12">
      <c r="D139" s="106"/>
      <c r="E139" s="106"/>
      <c r="F139" s="106"/>
      <c r="G139" s="106"/>
      <c r="H139" s="106"/>
      <c r="I139" s="106"/>
      <c r="J139" s="106"/>
      <c r="K139" s="107"/>
      <c r="L139" s="106"/>
    </row>
    <row r="140" spans="4:12">
      <c r="D140" s="106"/>
      <c r="E140" s="106"/>
      <c r="F140" s="106"/>
      <c r="G140" s="106"/>
      <c r="H140" s="106"/>
      <c r="I140" s="106"/>
      <c r="J140" s="106"/>
      <c r="K140" s="107"/>
      <c r="L140" s="106"/>
    </row>
    <row r="141" spans="4:12">
      <c r="D141" s="106"/>
      <c r="E141" s="106"/>
      <c r="F141" s="106"/>
      <c r="G141" s="106"/>
      <c r="H141" s="106"/>
      <c r="I141" s="106"/>
      <c r="J141" s="106"/>
      <c r="K141" s="107"/>
      <c r="L141" s="106"/>
    </row>
    <row r="142" spans="4:12">
      <c r="D142" s="106"/>
      <c r="E142" s="106"/>
      <c r="F142" s="106"/>
      <c r="G142" s="106"/>
      <c r="H142" s="106"/>
      <c r="I142" s="106"/>
      <c r="J142" s="106"/>
      <c r="K142" s="107"/>
      <c r="L142" s="106"/>
    </row>
    <row r="143" spans="4:12">
      <c r="D143" s="106"/>
      <c r="E143" s="106"/>
      <c r="F143" s="106"/>
      <c r="G143" s="106"/>
      <c r="H143" s="106"/>
      <c r="I143" s="106"/>
      <c r="J143" s="106"/>
      <c r="K143" s="107"/>
      <c r="L143" s="106"/>
    </row>
    <row r="144" spans="4:12">
      <c r="D144" s="106"/>
      <c r="E144" s="106"/>
      <c r="F144" s="106"/>
      <c r="G144" s="106"/>
      <c r="H144" s="106"/>
      <c r="I144" s="106"/>
      <c r="J144" s="106"/>
      <c r="K144" s="107"/>
      <c r="L144" s="106"/>
    </row>
    <row r="145" spans="4:12">
      <c r="D145" s="106"/>
      <c r="E145" s="106"/>
      <c r="F145" s="106"/>
      <c r="G145" s="106"/>
      <c r="H145" s="106"/>
      <c r="I145" s="106"/>
      <c r="J145" s="106"/>
      <c r="K145" s="107"/>
      <c r="L145" s="106"/>
    </row>
    <row r="146" spans="4:12">
      <c r="D146" s="106"/>
      <c r="E146" s="106"/>
      <c r="F146" s="106"/>
      <c r="G146" s="106"/>
      <c r="H146" s="106"/>
      <c r="I146" s="106"/>
      <c r="J146" s="106"/>
      <c r="K146" s="107"/>
      <c r="L146" s="106"/>
    </row>
    <row r="147" spans="4:12">
      <c r="D147" s="106"/>
      <c r="E147" s="106"/>
      <c r="F147" s="106"/>
      <c r="G147" s="106"/>
      <c r="H147" s="106"/>
      <c r="I147" s="106"/>
      <c r="J147" s="106"/>
      <c r="K147" s="107"/>
      <c r="L147" s="106"/>
    </row>
    <row r="148" spans="4:12">
      <c r="D148" s="106"/>
      <c r="E148" s="106"/>
      <c r="F148" s="106"/>
      <c r="G148" s="106"/>
      <c r="H148" s="106"/>
      <c r="I148" s="106"/>
      <c r="J148" s="106"/>
      <c r="K148" s="107"/>
      <c r="L148" s="106"/>
    </row>
    <row r="149" spans="4:12">
      <c r="D149" s="106"/>
      <c r="E149" s="106"/>
      <c r="F149" s="106"/>
      <c r="G149" s="106"/>
      <c r="H149" s="106"/>
      <c r="I149" s="106"/>
      <c r="J149" s="106"/>
      <c r="K149" s="107"/>
      <c r="L149" s="106"/>
    </row>
    <row r="150" spans="4:12">
      <c r="D150" s="106"/>
      <c r="E150" s="106"/>
      <c r="F150" s="106"/>
      <c r="G150" s="106"/>
      <c r="H150" s="106"/>
      <c r="I150" s="106"/>
      <c r="J150" s="106"/>
      <c r="K150" s="107"/>
      <c r="L150" s="106"/>
    </row>
    <row r="151" spans="4:12">
      <c r="D151" s="106"/>
      <c r="E151" s="106"/>
      <c r="F151" s="106"/>
      <c r="G151" s="106"/>
      <c r="H151" s="106"/>
      <c r="I151" s="106"/>
      <c r="J151" s="106"/>
      <c r="K151" s="107"/>
      <c r="L151" s="106"/>
    </row>
    <row r="152" spans="4:12">
      <c r="D152" s="106"/>
      <c r="E152" s="106"/>
      <c r="F152" s="106"/>
      <c r="G152" s="106"/>
      <c r="H152" s="106"/>
      <c r="I152" s="106"/>
      <c r="J152" s="106"/>
      <c r="K152" s="107"/>
      <c r="L152" s="106"/>
    </row>
    <row r="153" spans="4:12">
      <c r="D153" s="106"/>
      <c r="E153" s="106"/>
      <c r="F153" s="106"/>
      <c r="G153" s="106"/>
      <c r="H153" s="106"/>
      <c r="I153" s="106"/>
      <c r="J153" s="106"/>
      <c r="K153" s="107"/>
      <c r="L153" s="106"/>
    </row>
    <row r="154" spans="4:12">
      <c r="D154" s="106"/>
      <c r="E154" s="106"/>
      <c r="F154" s="106"/>
      <c r="G154" s="106"/>
      <c r="H154" s="106"/>
      <c r="I154" s="106"/>
      <c r="J154" s="106"/>
      <c r="K154" s="107"/>
      <c r="L154" s="106"/>
    </row>
    <row r="155" spans="4:12">
      <c r="D155" s="106"/>
      <c r="E155" s="106"/>
      <c r="F155" s="106"/>
      <c r="G155" s="106"/>
      <c r="H155" s="106"/>
      <c r="I155" s="106"/>
      <c r="J155" s="106"/>
      <c r="K155" s="106"/>
      <c r="L155" s="106"/>
    </row>
    <row r="156" spans="4:12">
      <c r="D156" s="106"/>
      <c r="E156" s="106"/>
      <c r="F156" s="106"/>
      <c r="G156" s="106"/>
      <c r="H156" s="106"/>
      <c r="I156" s="106"/>
      <c r="J156" s="106"/>
      <c r="K156" s="106"/>
      <c r="L156" s="106"/>
    </row>
    <row r="157" spans="4:12">
      <c r="D157" s="106"/>
      <c r="E157" s="106"/>
      <c r="F157" s="106"/>
      <c r="G157" s="106"/>
      <c r="H157" s="106"/>
      <c r="I157" s="106"/>
      <c r="J157" s="106"/>
      <c r="K157" s="106"/>
      <c r="L157" s="106"/>
    </row>
    <row r="158" spans="4:12">
      <c r="D158" s="106"/>
      <c r="E158" s="106"/>
      <c r="F158" s="106"/>
      <c r="G158" s="106"/>
      <c r="H158" s="106"/>
      <c r="I158" s="106"/>
      <c r="J158" s="106"/>
      <c r="K158" s="106"/>
      <c r="L158" s="106"/>
    </row>
    <row r="159" spans="4:12">
      <c r="D159" s="106"/>
      <c r="E159" s="106"/>
      <c r="F159" s="106"/>
      <c r="G159" s="106"/>
      <c r="H159" s="106"/>
      <c r="I159" s="106"/>
      <c r="J159" s="106"/>
      <c r="K159" s="106"/>
      <c r="L159" s="106"/>
    </row>
    <row r="160" spans="4:12">
      <c r="D160" s="106"/>
      <c r="E160" s="106"/>
      <c r="F160" s="106"/>
      <c r="G160" s="106"/>
      <c r="H160" s="106"/>
      <c r="I160" s="106"/>
      <c r="J160" s="106"/>
      <c r="K160" s="106"/>
      <c r="L160" s="106"/>
    </row>
    <row r="161" spans="4:12">
      <c r="D161" s="106"/>
      <c r="E161" s="106"/>
      <c r="F161" s="106"/>
      <c r="G161" s="106"/>
      <c r="H161" s="106"/>
      <c r="I161" s="106"/>
      <c r="J161" s="106"/>
      <c r="K161" s="106"/>
      <c r="L161" s="106"/>
    </row>
    <row r="162" spans="4:12">
      <c r="D162" s="106"/>
      <c r="E162" s="106"/>
      <c r="F162" s="106"/>
      <c r="G162" s="106"/>
      <c r="H162" s="106"/>
      <c r="I162" s="106"/>
      <c r="J162" s="106"/>
      <c r="K162" s="106"/>
      <c r="L162" s="106"/>
    </row>
    <row r="163" spans="4:12">
      <c r="D163" s="106"/>
      <c r="E163" s="106"/>
      <c r="F163" s="106"/>
      <c r="G163" s="106"/>
      <c r="H163" s="106"/>
      <c r="I163" s="106"/>
      <c r="J163" s="106"/>
      <c r="K163" s="106"/>
      <c r="L163" s="106"/>
    </row>
    <row r="164" spans="4:12">
      <c r="D164" s="106"/>
      <c r="E164" s="106"/>
      <c r="F164" s="106"/>
      <c r="G164" s="106"/>
      <c r="H164" s="106"/>
      <c r="I164" s="106"/>
      <c r="J164" s="106"/>
      <c r="K164" s="106"/>
      <c r="L164" s="106"/>
    </row>
    <row r="165" spans="4:12">
      <c r="D165" s="106"/>
      <c r="E165" s="106"/>
      <c r="F165" s="106"/>
      <c r="G165" s="106"/>
      <c r="H165" s="106"/>
      <c r="I165" s="106"/>
      <c r="J165" s="106"/>
      <c r="K165" s="106"/>
      <c r="L165" s="106"/>
    </row>
    <row r="166" spans="4:12">
      <c r="D166" s="106"/>
      <c r="E166" s="106"/>
      <c r="F166" s="106"/>
      <c r="G166" s="106"/>
      <c r="H166" s="106"/>
      <c r="I166" s="106"/>
      <c r="J166" s="106"/>
      <c r="K166" s="106"/>
      <c r="L166" s="106"/>
    </row>
    <row r="167" spans="4:12">
      <c r="D167" s="106"/>
      <c r="E167" s="106"/>
      <c r="F167" s="106"/>
      <c r="G167" s="106"/>
      <c r="H167" s="106"/>
      <c r="I167" s="106"/>
      <c r="J167" s="106"/>
      <c r="K167" s="106"/>
      <c r="L167" s="106"/>
    </row>
    <row r="168" spans="4:12">
      <c r="D168" s="106"/>
      <c r="E168" s="106"/>
      <c r="F168" s="106"/>
      <c r="G168" s="106"/>
      <c r="H168" s="106"/>
      <c r="I168" s="106"/>
      <c r="J168" s="106"/>
      <c r="K168" s="106"/>
      <c r="L168" s="106"/>
    </row>
    <row r="169" spans="4:12">
      <c r="D169" s="106"/>
      <c r="E169" s="106"/>
      <c r="F169" s="106"/>
      <c r="G169" s="106"/>
      <c r="H169" s="106"/>
      <c r="I169" s="106"/>
      <c r="J169" s="106"/>
      <c r="K169" s="106"/>
      <c r="L169" s="106"/>
    </row>
    <row r="170" spans="4:12">
      <c r="D170" s="106"/>
      <c r="E170" s="106"/>
      <c r="F170" s="106"/>
      <c r="G170" s="106"/>
      <c r="H170" s="106"/>
      <c r="I170" s="106"/>
      <c r="J170" s="106"/>
      <c r="K170" s="106"/>
      <c r="L170" s="106"/>
    </row>
    <row r="171" spans="4:12">
      <c r="D171" s="106"/>
      <c r="E171" s="106"/>
      <c r="F171" s="106"/>
      <c r="G171" s="106"/>
      <c r="H171" s="106"/>
      <c r="I171" s="106"/>
      <c r="J171" s="106"/>
      <c r="K171" s="106"/>
      <c r="L171" s="106"/>
    </row>
    <row r="172" spans="4:12">
      <c r="D172" s="106"/>
      <c r="E172" s="106"/>
      <c r="F172" s="106"/>
      <c r="G172" s="106"/>
      <c r="H172" s="106"/>
      <c r="I172" s="106"/>
      <c r="J172" s="106"/>
      <c r="K172" s="106"/>
      <c r="L172" s="106"/>
    </row>
    <row r="173" spans="4:12">
      <c r="D173" s="106"/>
      <c r="E173" s="106"/>
      <c r="F173" s="106"/>
      <c r="G173" s="106"/>
      <c r="H173" s="106"/>
      <c r="I173" s="106"/>
      <c r="J173" s="106"/>
      <c r="K173" s="106"/>
      <c r="L173" s="106"/>
    </row>
    <row r="174" spans="4:12">
      <c r="D174" s="106"/>
      <c r="E174" s="106"/>
      <c r="F174" s="106"/>
      <c r="G174" s="106"/>
      <c r="H174" s="106"/>
      <c r="I174" s="106"/>
      <c r="J174" s="106"/>
      <c r="K174" s="106"/>
      <c r="L174" s="106"/>
    </row>
    <row r="175" spans="4:12">
      <c r="D175" s="106"/>
      <c r="E175" s="106"/>
      <c r="F175" s="106"/>
      <c r="G175" s="106"/>
      <c r="H175" s="106"/>
      <c r="I175" s="106"/>
      <c r="J175" s="106"/>
      <c r="K175" s="106"/>
      <c r="L175" s="106"/>
    </row>
    <row r="176" spans="4:12">
      <c r="D176" s="106"/>
      <c r="E176" s="106"/>
      <c r="F176" s="106"/>
      <c r="G176" s="106"/>
      <c r="H176" s="106"/>
      <c r="I176" s="106"/>
      <c r="J176" s="106"/>
      <c r="K176" s="106"/>
      <c r="L176" s="106"/>
    </row>
    <row r="177" spans="4:12">
      <c r="D177" s="106"/>
      <c r="E177" s="106"/>
      <c r="F177" s="106"/>
      <c r="G177" s="106"/>
      <c r="H177" s="106"/>
      <c r="I177" s="106"/>
      <c r="J177" s="106"/>
      <c r="K177" s="106"/>
      <c r="L177" s="106"/>
    </row>
    <row r="178" spans="4:12">
      <c r="D178" s="106"/>
      <c r="E178" s="106"/>
      <c r="F178" s="106"/>
      <c r="G178" s="106"/>
      <c r="H178" s="106"/>
      <c r="I178" s="106"/>
      <c r="J178" s="106"/>
      <c r="K178" s="106"/>
      <c r="L178" s="106"/>
    </row>
    <row r="179" spans="4:12">
      <c r="D179" s="106"/>
      <c r="E179" s="106"/>
      <c r="F179" s="106"/>
      <c r="G179" s="106"/>
      <c r="H179" s="106"/>
      <c r="I179" s="106"/>
      <c r="J179" s="106"/>
      <c r="K179" s="106"/>
      <c r="L179" s="106"/>
    </row>
    <row r="180" spans="4:12">
      <c r="D180" s="106"/>
      <c r="E180" s="106"/>
      <c r="F180" s="106"/>
      <c r="G180" s="106"/>
      <c r="H180" s="106"/>
      <c r="I180" s="106"/>
      <c r="J180" s="106"/>
      <c r="K180" s="106"/>
      <c r="L180" s="106"/>
    </row>
    <row r="181" spans="4:12">
      <c r="D181" s="106"/>
      <c r="E181" s="106"/>
      <c r="F181" s="106"/>
      <c r="G181" s="106"/>
      <c r="H181" s="106"/>
      <c r="I181" s="106"/>
      <c r="J181" s="106"/>
      <c r="K181" s="106"/>
      <c r="L181" s="106"/>
    </row>
    <row r="182" spans="4:12">
      <c r="D182" s="106"/>
      <c r="E182" s="106"/>
      <c r="F182" s="106"/>
      <c r="G182" s="106"/>
      <c r="H182" s="106"/>
      <c r="I182" s="106"/>
      <c r="J182" s="106"/>
      <c r="K182" s="106"/>
      <c r="L182" s="106"/>
    </row>
    <row r="183" spans="4:12">
      <c r="D183" s="106"/>
      <c r="E183" s="106"/>
      <c r="F183" s="106"/>
      <c r="G183" s="106"/>
      <c r="H183" s="106"/>
      <c r="I183" s="106"/>
      <c r="J183" s="106"/>
      <c r="K183" s="106"/>
      <c r="L183" s="106"/>
    </row>
    <row r="184" spans="4:12">
      <c r="D184" s="106"/>
      <c r="E184" s="106"/>
      <c r="F184" s="106"/>
      <c r="G184" s="106"/>
      <c r="H184" s="106"/>
      <c r="I184" s="106"/>
      <c r="J184" s="106"/>
      <c r="K184" s="106"/>
      <c r="L184" s="106"/>
    </row>
    <row r="185" spans="4:12">
      <c r="D185" s="106"/>
      <c r="E185" s="106"/>
      <c r="F185" s="106"/>
      <c r="G185" s="106"/>
      <c r="H185" s="106"/>
      <c r="I185" s="106"/>
      <c r="J185" s="106"/>
      <c r="K185" s="106"/>
      <c r="L185" s="106"/>
    </row>
    <row r="186" spans="4:12">
      <c r="D186" s="106"/>
      <c r="E186" s="106"/>
      <c r="F186" s="106"/>
      <c r="G186" s="106"/>
      <c r="H186" s="106"/>
      <c r="I186" s="106"/>
      <c r="J186" s="106"/>
      <c r="K186" s="106"/>
      <c r="L186" s="106"/>
    </row>
  </sheetData>
  <mergeCells count="22">
    <mergeCell ref="H2:U2"/>
    <mergeCell ref="E4:E5"/>
    <mergeCell ref="D4:D5"/>
    <mergeCell ref="K4:K5"/>
    <mergeCell ref="F4:F5"/>
    <mergeCell ref="G4:G5"/>
    <mergeCell ref="H4:H5"/>
    <mergeCell ref="I4:I5"/>
    <mergeCell ref="J4:J5"/>
    <mergeCell ref="L4:L5"/>
    <mergeCell ref="N4:N5"/>
    <mergeCell ref="O4:O5"/>
    <mergeCell ref="P4:P5"/>
    <mergeCell ref="Q4:Q5"/>
    <mergeCell ref="S4:S5"/>
    <mergeCell ref="T33:U33"/>
    <mergeCell ref="T31:U31"/>
    <mergeCell ref="T32:U32"/>
    <mergeCell ref="T35:U35"/>
    <mergeCell ref="M4:M5"/>
    <mergeCell ref="R4:R5"/>
    <mergeCell ref="T34:U34"/>
  </mergeCells>
  <phoneticPr fontId="5" type="noConversion"/>
  <hyperlinks>
    <hyperlink ref="U38" location="Enquiries!A1" display="للنشر الإعلامي يُرجى التواصل معنا للدعم والتنسيق." xr:uid="{DFAEAC99-0CCA-412E-BCB4-9BDEB8AC65F8}"/>
    <hyperlink ref="U37" location="Index!A1" display="العودة إلى الصفحة الرئيسية " xr:uid="{1F4993E1-C633-4AB5-80A3-6C3F538633DD}"/>
    <hyperlink ref="A37" location="Index!A1" display="Return to Main Page" xr:uid="{B75C56CD-0F2F-4F34-85C1-6A8C5D178870}"/>
    <hyperlink ref="A38" location="Enquiries!A1" display="Contact us for media support and coordination." xr:uid="{493F5DF1-3490-46B9-9DDB-6CF8F4175A07}"/>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W143"/>
  <sheetViews>
    <sheetView showGridLines="0" zoomScaleNormal="100" workbookViewId="0"/>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2" customWidth="1"/>
    <col min="15" max="19" width="8.7265625" style="6" customWidth="1"/>
    <col min="20" max="20" width="41.6328125" style="6" customWidth="1"/>
    <col min="21" max="21" width="9" style="6" customWidth="1"/>
    <col min="22" max="16384" width="8.54296875" style="6"/>
  </cols>
  <sheetData>
    <row r="1" spans="1:23" ht="11.25" customHeight="1"/>
    <row r="2" spans="1:23" ht="14.5" customHeight="1">
      <c r="A2" s="91" t="s">
        <v>112</v>
      </c>
      <c r="B2" s="91"/>
      <c r="C2" s="91"/>
      <c r="D2" s="91"/>
      <c r="E2" s="91"/>
      <c r="F2" s="91"/>
      <c r="H2" s="132" t="s">
        <v>108</v>
      </c>
      <c r="I2" s="132"/>
      <c r="J2" s="132"/>
      <c r="K2" s="132"/>
      <c r="L2" s="132"/>
      <c r="M2" s="132"/>
      <c r="N2" s="132"/>
      <c r="O2" s="132"/>
      <c r="P2" s="132"/>
      <c r="Q2" s="132"/>
      <c r="R2" s="132"/>
      <c r="S2" s="132"/>
      <c r="T2" s="132"/>
      <c r="U2" s="132"/>
      <c r="V2" s="8"/>
    </row>
    <row r="3" spans="1:23" ht="10.5" customHeight="1">
      <c r="B3" s="9"/>
      <c r="C3" s="91"/>
      <c r="T3" s="8"/>
      <c r="U3" s="70"/>
      <c r="V3" s="8"/>
    </row>
    <row r="4" spans="1:23" ht="10" customHeight="1">
      <c r="A4" s="23" t="s">
        <v>12</v>
      </c>
      <c r="B4" s="24" t="s">
        <v>74</v>
      </c>
      <c r="C4" s="45" t="s">
        <v>89</v>
      </c>
      <c r="D4" s="131" t="s">
        <v>76</v>
      </c>
      <c r="E4" s="131" t="s">
        <v>77</v>
      </c>
      <c r="F4" s="131" t="s">
        <v>78</v>
      </c>
      <c r="G4" s="131" t="s">
        <v>79</v>
      </c>
      <c r="H4" s="131" t="s">
        <v>80</v>
      </c>
      <c r="I4" s="131" t="s">
        <v>81</v>
      </c>
      <c r="J4" s="131" t="s">
        <v>82</v>
      </c>
      <c r="K4" s="129" t="s">
        <v>91</v>
      </c>
      <c r="L4" s="129" t="s">
        <v>92</v>
      </c>
      <c r="M4" s="129" t="s">
        <v>102</v>
      </c>
      <c r="N4" s="129" t="s">
        <v>103</v>
      </c>
      <c r="O4" s="129" t="s">
        <v>106</v>
      </c>
      <c r="P4" s="129" t="s">
        <v>115</v>
      </c>
      <c r="Q4" s="129" t="s">
        <v>117</v>
      </c>
      <c r="R4" s="129" t="s">
        <v>139</v>
      </c>
      <c r="S4" s="129" t="s">
        <v>138</v>
      </c>
      <c r="T4" s="25" t="s">
        <v>75</v>
      </c>
      <c r="U4" s="78" t="s">
        <v>12</v>
      </c>
      <c r="V4" s="8"/>
    </row>
    <row r="5" spans="1:23" ht="11" customHeight="1">
      <c r="A5" s="23" t="s">
        <v>84</v>
      </c>
      <c r="B5" s="26"/>
      <c r="C5" s="28" t="s">
        <v>13</v>
      </c>
      <c r="D5" s="131"/>
      <c r="E5" s="131"/>
      <c r="F5" s="131"/>
      <c r="G5" s="131"/>
      <c r="H5" s="131"/>
      <c r="I5" s="131"/>
      <c r="J5" s="131"/>
      <c r="K5" s="129"/>
      <c r="L5" s="129"/>
      <c r="M5" s="129"/>
      <c r="N5" s="129"/>
      <c r="O5" s="129"/>
      <c r="P5" s="129"/>
      <c r="Q5" s="129"/>
      <c r="R5" s="129"/>
      <c r="S5" s="129"/>
      <c r="T5" s="25"/>
      <c r="U5" s="78" t="s">
        <v>84</v>
      </c>
      <c r="V5" s="8"/>
      <c r="W5" s="8"/>
    </row>
    <row r="6" spans="1:23" ht="11.25" customHeight="1">
      <c r="A6" s="48"/>
      <c r="B6" s="33" t="s">
        <v>16</v>
      </c>
      <c r="C6" s="54">
        <v>100</v>
      </c>
      <c r="D6" s="61">
        <v>-10.124271181004247</v>
      </c>
      <c r="E6" s="61">
        <v>17.433946930517607</v>
      </c>
      <c r="F6" s="61">
        <v>25.358005608042376</v>
      </c>
      <c r="G6" s="61">
        <v>29.298153287514339</v>
      </c>
      <c r="H6" s="61">
        <v>32.529210199592285</v>
      </c>
      <c r="I6" s="61">
        <v>28.183699807478888</v>
      </c>
      <c r="J6" s="61">
        <v>15.190278812528945</v>
      </c>
      <c r="K6" s="61">
        <v>-3.6476993955635919</v>
      </c>
      <c r="L6" s="61">
        <v>-8.5285260659939297</v>
      </c>
      <c r="M6" s="54">
        <v>-21.289250237375271</v>
      </c>
      <c r="N6" s="54">
        <v>-10.833164105522457</v>
      </c>
      <c r="O6" s="61">
        <v>1.9540482806851713</v>
      </c>
      <c r="P6" s="61">
        <v>-1.0764619219499281</v>
      </c>
      <c r="Q6" s="61">
        <v>7.1610975702882911</v>
      </c>
      <c r="R6" s="61">
        <v>2.8074756394031795</v>
      </c>
      <c r="S6" s="61">
        <v>-0.35529244507303304</v>
      </c>
      <c r="T6" s="38" t="s">
        <v>36</v>
      </c>
      <c r="U6" s="48"/>
      <c r="W6" s="49"/>
    </row>
    <row r="7" spans="1:23" ht="10.5">
      <c r="A7" s="47">
        <v>9</v>
      </c>
      <c r="B7" s="32" t="s">
        <v>68</v>
      </c>
      <c r="C7" s="56">
        <v>1.4554090462114546</v>
      </c>
      <c r="D7" s="87" t="s">
        <v>99</v>
      </c>
      <c r="E7" s="87" t="s">
        <v>99</v>
      </c>
      <c r="F7" s="87" t="s">
        <v>99</v>
      </c>
      <c r="G7" s="87" t="s">
        <v>99</v>
      </c>
      <c r="H7" s="62">
        <v>32.856506141285536</v>
      </c>
      <c r="I7" s="62">
        <v>14.437393326152929</v>
      </c>
      <c r="J7" s="62">
        <v>22.095003662695461</v>
      </c>
      <c r="K7" s="62">
        <v>23.754055787311998</v>
      </c>
      <c r="L7" s="62">
        <v>17.352678843874173</v>
      </c>
      <c r="M7" s="56">
        <v>3.7599534979523099</v>
      </c>
      <c r="N7" s="56">
        <v>-1.4162510295280271</v>
      </c>
      <c r="O7" s="62">
        <v>-6.6386947061323411</v>
      </c>
      <c r="P7" s="62">
        <v>-19.468385747333002</v>
      </c>
      <c r="Q7" s="62">
        <v>-15.22901860054553</v>
      </c>
      <c r="R7" s="62">
        <v>-5.99112497071566</v>
      </c>
      <c r="S7" s="62">
        <v>-3.4197433205396663</v>
      </c>
      <c r="T7" s="39" t="s">
        <v>37</v>
      </c>
      <c r="U7" s="47">
        <v>9</v>
      </c>
      <c r="W7" s="49"/>
    </row>
    <row r="8" spans="1:23" ht="10.5">
      <c r="A8" s="46">
        <v>10</v>
      </c>
      <c r="B8" s="31" t="s">
        <v>69</v>
      </c>
      <c r="C8" s="55">
        <v>3.9045165642679183</v>
      </c>
      <c r="D8" s="63">
        <v>2.9376684871300256</v>
      </c>
      <c r="E8" s="63">
        <v>4.5224652556526053</v>
      </c>
      <c r="F8" s="63">
        <v>7.1908516637902267</v>
      </c>
      <c r="G8" s="63">
        <v>5.0268232580841214</v>
      </c>
      <c r="H8" s="63">
        <v>8.076404213746585</v>
      </c>
      <c r="I8" s="63">
        <v>12.339228820171641</v>
      </c>
      <c r="J8" s="63">
        <v>14.830720469336086</v>
      </c>
      <c r="K8" s="63">
        <v>18.168046134878963</v>
      </c>
      <c r="L8" s="63">
        <v>16.084122112966043</v>
      </c>
      <c r="M8" s="55">
        <v>5.558979791264278</v>
      </c>
      <c r="N8" s="55">
        <v>3.2716572941242674</v>
      </c>
      <c r="O8" s="63">
        <v>-1.7810702843542714</v>
      </c>
      <c r="P8" s="63">
        <v>-2.3731733529910173</v>
      </c>
      <c r="Q8" s="63">
        <v>3.2920908547135355</v>
      </c>
      <c r="R8" s="63">
        <v>3.393368290637099</v>
      </c>
      <c r="S8" s="63">
        <v>0.14274219202832228</v>
      </c>
      <c r="T8" s="40" t="s">
        <v>38</v>
      </c>
      <c r="U8" s="46">
        <v>10</v>
      </c>
      <c r="W8" s="49"/>
    </row>
    <row r="9" spans="1:23" ht="10.5">
      <c r="A9" s="47">
        <v>11</v>
      </c>
      <c r="B9" s="32" t="s">
        <v>17</v>
      </c>
      <c r="C9" s="56">
        <v>1.2570657741417666</v>
      </c>
      <c r="D9" s="62">
        <v>0</v>
      </c>
      <c r="E9" s="62">
        <v>0</v>
      </c>
      <c r="F9" s="62">
        <v>0</v>
      </c>
      <c r="G9" s="62">
        <v>0</v>
      </c>
      <c r="H9" s="62">
        <v>2.3000408819823974</v>
      </c>
      <c r="I9" s="62">
        <v>3.8458652767326527</v>
      </c>
      <c r="J9" s="62">
        <v>3.8583937571409024</v>
      </c>
      <c r="K9" s="62">
        <v>3.8458652767326527</v>
      </c>
      <c r="L9" s="62">
        <v>1.1531740145428842</v>
      </c>
      <c r="M9" s="56">
        <v>6.7345592226544682E-2</v>
      </c>
      <c r="N9" s="56">
        <v>5.5274427504997448E-2</v>
      </c>
      <c r="O9" s="62">
        <v>6.7345592226544682E-2</v>
      </c>
      <c r="P9" s="62">
        <v>0.42139893883903312</v>
      </c>
      <c r="Q9" s="62">
        <v>0</v>
      </c>
      <c r="R9" s="62">
        <v>0</v>
      </c>
      <c r="S9" s="62">
        <v>0</v>
      </c>
      <c r="T9" s="39" t="s">
        <v>39</v>
      </c>
      <c r="U9" s="47">
        <v>11</v>
      </c>
      <c r="W9" s="49"/>
    </row>
    <row r="10" spans="1:23" ht="10.5">
      <c r="A10" s="46">
        <v>13</v>
      </c>
      <c r="B10" s="31" t="s">
        <v>18</v>
      </c>
      <c r="C10" s="55">
        <v>0.30596967018273336</v>
      </c>
      <c r="D10" s="63">
        <v>4.9992175400410019</v>
      </c>
      <c r="E10" s="63">
        <v>20.42443902920175</v>
      </c>
      <c r="F10" s="63">
        <v>10.045320272703904</v>
      </c>
      <c r="G10" s="63">
        <v>-1.1624708081584885</v>
      </c>
      <c r="H10" s="63">
        <v>3.4841269023997654</v>
      </c>
      <c r="I10" s="63">
        <v>-8.1624186500400384</v>
      </c>
      <c r="J10" s="63">
        <v>-3.1984097069672117</v>
      </c>
      <c r="K10" s="63">
        <v>1.2486342638405432</v>
      </c>
      <c r="L10" s="63">
        <v>-6.6005989349095984</v>
      </c>
      <c r="M10" s="55">
        <v>0.16176459125519216</v>
      </c>
      <c r="N10" s="55">
        <v>-2.6845878236120768</v>
      </c>
      <c r="O10" s="63">
        <v>3.3264035288223255</v>
      </c>
      <c r="P10" s="63">
        <v>1.7771828185006342</v>
      </c>
      <c r="Q10" s="63">
        <v>-0.71854524101853201</v>
      </c>
      <c r="R10" s="63">
        <v>-4.3347014019618513</v>
      </c>
      <c r="S10" s="63">
        <v>-5.135357433582314</v>
      </c>
      <c r="T10" s="40" t="s">
        <v>40</v>
      </c>
      <c r="U10" s="46">
        <v>13</v>
      </c>
      <c r="W10" s="49"/>
    </row>
    <row r="11" spans="1:23" ht="10.5">
      <c r="A11" s="47">
        <v>14</v>
      </c>
      <c r="B11" s="32" t="s">
        <v>19</v>
      </c>
      <c r="C11" s="56">
        <v>0.55433736117816268</v>
      </c>
      <c r="D11" s="62">
        <v>1.2958519947149512</v>
      </c>
      <c r="E11" s="62">
        <v>1.8799421126866775</v>
      </c>
      <c r="F11" s="62">
        <v>1.6855525522560839</v>
      </c>
      <c r="G11" s="62">
        <v>1.1423009878718915</v>
      </c>
      <c r="H11" s="62">
        <v>4.4806471244075396</v>
      </c>
      <c r="I11" s="62">
        <v>6.0099748176462242</v>
      </c>
      <c r="J11" s="62">
        <v>6.0099748176462242</v>
      </c>
      <c r="K11" s="62">
        <v>6.852238849417347</v>
      </c>
      <c r="L11" s="62">
        <v>1.4637425545590759</v>
      </c>
      <c r="M11" s="71">
        <v>0</v>
      </c>
      <c r="N11" s="71">
        <v>-1.7761614294779235</v>
      </c>
      <c r="O11" s="62">
        <v>0</v>
      </c>
      <c r="P11" s="62">
        <v>0</v>
      </c>
      <c r="Q11" s="62">
        <v>0</v>
      </c>
      <c r="R11" s="62">
        <v>1.8082793905500552</v>
      </c>
      <c r="S11" s="62">
        <v>0</v>
      </c>
      <c r="T11" s="39" t="s">
        <v>41</v>
      </c>
      <c r="U11" s="47">
        <v>14</v>
      </c>
      <c r="W11" s="49"/>
    </row>
    <row r="12" spans="1:23" ht="13.5" customHeight="1">
      <c r="A12" s="46">
        <v>15</v>
      </c>
      <c r="B12" s="36" t="s">
        <v>20</v>
      </c>
      <c r="C12" s="55">
        <v>2.9559092009089596E-2</v>
      </c>
      <c r="D12" s="63">
        <v>-8.371365541057088</v>
      </c>
      <c r="E12" s="63">
        <v>-1.2634922218830127</v>
      </c>
      <c r="F12" s="63">
        <v>-0.39289723631701179</v>
      </c>
      <c r="G12" s="63">
        <v>-0.6641565576137225</v>
      </c>
      <c r="H12" s="63">
        <v>-1.8422626085763341</v>
      </c>
      <c r="I12" s="63">
        <v>-1.2036087600696845</v>
      </c>
      <c r="J12" s="63">
        <v>-3.8190362294219398</v>
      </c>
      <c r="K12" s="63">
        <v>31.856208159637703</v>
      </c>
      <c r="L12" s="63">
        <v>4.7216865464687459</v>
      </c>
      <c r="M12" s="55">
        <v>-6.5914539328209969</v>
      </c>
      <c r="N12" s="55">
        <v>1.2675794421770519</v>
      </c>
      <c r="O12" s="63">
        <v>-29.982231964745637</v>
      </c>
      <c r="P12" s="63">
        <v>-1.8279731938998225</v>
      </c>
      <c r="Q12" s="63">
        <v>1.6097688347324208</v>
      </c>
      <c r="R12" s="63">
        <v>-12.277702394277256</v>
      </c>
      <c r="S12" s="63">
        <v>-1.9124891994318887</v>
      </c>
      <c r="T12" s="40" t="s">
        <v>42</v>
      </c>
      <c r="U12" s="46">
        <v>15</v>
      </c>
      <c r="W12" s="49"/>
    </row>
    <row r="13" spans="1:23" ht="10.5">
      <c r="A13" s="47">
        <v>16</v>
      </c>
      <c r="B13" s="32" t="s">
        <v>70</v>
      </c>
      <c r="C13" s="56">
        <v>0.33042198982171778</v>
      </c>
      <c r="D13" s="62">
        <v>-15.863133882687691</v>
      </c>
      <c r="E13" s="62">
        <v>-3.3157033641568603</v>
      </c>
      <c r="F13" s="62">
        <v>0.44783108725718535</v>
      </c>
      <c r="G13" s="62">
        <v>13.992075509125556</v>
      </c>
      <c r="H13" s="62">
        <v>28.3317265576284</v>
      </c>
      <c r="I13" s="62">
        <v>22.317933680906975</v>
      </c>
      <c r="J13" s="62">
        <v>20.645949264324841</v>
      </c>
      <c r="K13" s="62">
        <v>13.063471626929825</v>
      </c>
      <c r="L13" s="62">
        <v>9.4004360328870717</v>
      </c>
      <c r="M13" s="56">
        <v>-14.251732439424586</v>
      </c>
      <c r="N13" s="56">
        <v>-19.34724326021005</v>
      </c>
      <c r="O13" s="62">
        <v>-24.1615054559025</v>
      </c>
      <c r="P13" s="62">
        <v>-17.253952334436619</v>
      </c>
      <c r="Q13" s="62">
        <v>-2.8017192447045431</v>
      </c>
      <c r="R13" s="62">
        <v>1.2669570858966779</v>
      </c>
      <c r="S13" s="62">
        <v>1.2636563176837967</v>
      </c>
      <c r="T13" s="39" t="s">
        <v>43</v>
      </c>
      <c r="U13" s="47">
        <v>16</v>
      </c>
      <c r="W13" s="49"/>
    </row>
    <row r="14" spans="1:23" ht="10.5">
      <c r="A14" s="46">
        <v>17</v>
      </c>
      <c r="B14" s="31" t="s">
        <v>21</v>
      </c>
      <c r="C14" s="55">
        <v>0.26077346532955759</v>
      </c>
      <c r="D14" s="63">
        <v>1.4492604069196204</v>
      </c>
      <c r="E14" s="63">
        <v>11.565978188420999</v>
      </c>
      <c r="F14" s="63">
        <v>11.994839040565836</v>
      </c>
      <c r="G14" s="63">
        <v>17.2915033778104</v>
      </c>
      <c r="H14" s="63">
        <v>20.112601533033555</v>
      </c>
      <c r="I14" s="63">
        <v>26.51606998452263</v>
      </c>
      <c r="J14" s="63">
        <v>46.054157744480705</v>
      </c>
      <c r="K14" s="63">
        <v>38.9118503023453</v>
      </c>
      <c r="L14" s="63">
        <v>17.405678997668872</v>
      </c>
      <c r="M14" s="55">
        <v>-11.052742255424292</v>
      </c>
      <c r="N14" s="55">
        <v>-27.548895452989271</v>
      </c>
      <c r="O14" s="63">
        <v>-28.547002394580588</v>
      </c>
      <c r="P14" s="63">
        <v>-12.645448099576356</v>
      </c>
      <c r="Q14" s="63">
        <v>-3.0405317403451448</v>
      </c>
      <c r="R14" s="63">
        <v>7.652440740562156</v>
      </c>
      <c r="S14" s="63">
        <v>6.4541754642428657</v>
      </c>
      <c r="T14" s="40" t="s">
        <v>44</v>
      </c>
      <c r="U14" s="46">
        <v>17</v>
      </c>
      <c r="W14" s="49"/>
    </row>
    <row r="15" spans="1:23" ht="10.5">
      <c r="A15" s="47">
        <v>18</v>
      </c>
      <c r="B15" s="32" t="s">
        <v>22</v>
      </c>
      <c r="C15" s="56">
        <v>0.22918515562559483</v>
      </c>
      <c r="D15" s="62">
        <v>0.64418916750213384</v>
      </c>
      <c r="E15" s="62">
        <v>0.64008018640701891</v>
      </c>
      <c r="F15" s="62">
        <v>0.26243850596559071</v>
      </c>
      <c r="G15" s="62">
        <v>1.8241688557761222</v>
      </c>
      <c r="H15" s="62">
        <v>1.7840316834366661</v>
      </c>
      <c r="I15" s="62">
        <v>1.913971086205521</v>
      </c>
      <c r="J15" s="62">
        <v>1.908502826618232</v>
      </c>
      <c r="K15" s="62">
        <v>0.64103256001257591</v>
      </c>
      <c r="L15" s="62">
        <v>6.7755676376563656E-2</v>
      </c>
      <c r="M15" s="56">
        <v>0.34492186378602696</v>
      </c>
      <c r="N15" s="56">
        <v>2.4486462603462655E-2</v>
      </c>
      <c r="O15" s="62">
        <v>0.16487356938444009</v>
      </c>
      <c r="P15" s="62">
        <v>0.11363616088830497</v>
      </c>
      <c r="Q15" s="62">
        <v>1.7153321588273798</v>
      </c>
      <c r="R15" s="62">
        <v>1.9677662664196731</v>
      </c>
      <c r="S15" s="62">
        <v>1.9471033888315787</v>
      </c>
      <c r="T15" s="39" t="s">
        <v>45</v>
      </c>
      <c r="U15" s="47">
        <v>18</v>
      </c>
      <c r="W15" s="49"/>
    </row>
    <row r="16" spans="1:23" ht="10.5">
      <c r="A16" s="46">
        <v>19</v>
      </c>
      <c r="B16" s="31" t="s">
        <v>23</v>
      </c>
      <c r="C16" s="55">
        <v>30.9708266985105</v>
      </c>
      <c r="D16" s="63">
        <v>-38.899215701433363</v>
      </c>
      <c r="E16" s="63">
        <v>30.678238788623332</v>
      </c>
      <c r="F16" s="63">
        <v>49.051097156778326</v>
      </c>
      <c r="G16" s="63">
        <v>60.999291890297371</v>
      </c>
      <c r="H16" s="63">
        <v>67.821817701987186</v>
      </c>
      <c r="I16" s="63">
        <v>57.420029141592238</v>
      </c>
      <c r="J16" s="63">
        <v>35.00201514902335</v>
      </c>
      <c r="K16" s="63">
        <v>4.4446810066712743</v>
      </c>
      <c r="L16" s="63">
        <v>-7.9363594562963868</v>
      </c>
      <c r="M16" s="55">
        <v>-28.918542561866218</v>
      </c>
      <c r="N16" s="55">
        <v>-14.631730949548</v>
      </c>
      <c r="O16" s="63">
        <v>3.1840457971267</v>
      </c>
      <c r="P16" s="63">
        <v>1.3403842443520375</v>
      </c>
      <c r="Q16" s="63">
        <v>9.5481578397037907</v>
      </c>
      <c r="R16" s="63">
        <v>-7.6208667782734665</v>
      </c>
      <c r="S16" s="63">
        <v>-11.77590601431568</v>
      </c>
      <c r="T16" s="40" t="s">
        <v>46</v>
      </c>
      <c r="U16" s="46">
        <v>19</v>
      </c>
      <c r="W16" s="49"/>
    </row>
    <row r="17" spans="1:23" ht="11.25" customHeight="1">
      <c r="A17" s="47">
        <v>20</v>
      </c>
      <c r="B17" s="37" t="s">
        <v>24</v>
      </c>
      <c r="C17" s="56">
        <v>17.001844487154376</v>
      </c>
      <c r="D17" s="62">
        <v>14.978915705911817</v>
      </c>
      <c r="E17" s="62">
        <v>25.338561304164656</v>
      </c>
      <c r="F17" s="62">
        <v>64.330713687962856</v>
      </c>
      <c r="G17" s="62">
        <v>55.544885826493868</v>
      </c>
      <c r="H17" s="62">
        <v>34.458375985230845</v>
      </c>
      <c r="I17" s="62">
        <v>25.176402439516394</v>
      </c>
      <c r="J17" s="62">
        <v>13.138482525101281</v>
      </c>
      <c r="K17" s="62">
        <v>-17.246466664354443</v>
      </c>
      <c r="L17" s="62">
        <v>-26.698734872657752</v>
      </c>
      <c r="M17" s="56">
        <v>-41.219876523174236</v>
      </c>
      <c r="N17" s="56">
        <v>-24.213959064383985</v>
      </c>
      <c r="O17" s="62">
        <v>-1.0504956774534975</v>
      </c>
      <c r="P17" s="62">
        <v>-4.3300551078716722</v>
      </c>
      <c r="Q17" s="62">
        <v>20.377758746386277</v>
      </c>
      <c r="R17" s="62">
        <v>11.401920998861954</v>
      </c>
      <c r="S17" s="62">
        <v>-1.0008895070922676</v>
      </c>
      <c r="T17" s="39" t="s">
        <v>47</v>
      </c>
      <c r="U17" s="47">
        <v>20</v>
      </c>
      <c r="W17" s="49"/>
    </row>
    <row r="18" spans="1:23" ht="10.5">
      <c r="A18" s="46">
        <v>21</v>
      </c>
      <c r="B18" s="31" t="s">
        <v>71</v>
      </c>
      <c r="C18" s="55">
        <v>0.1108884154454763</v>
      </c>
      <c r="D18" s="63">
        <v>1.0206455054151178</v>
      </c>
      <c r="E18" s="63">
        <v>1.0206455054151178</v>
      </c>
      <c r="F18" s="63">
        <v>1.0206455054151178</v>
      </c>
      <c r="G18" s="63">
        <v>1.0206455054151178</v>
      </c>
      <c r="H18" s="63">
        <v>1.2029388109167769</v>
      </c>
      <c r="I18" s="63">
        <v>-2.3308440806921737</v>
      </c>
      <c r="J18" s="63">
        <v>-1.7767406043762719</v>
      </c>
      <c r="K18" s="63">
        <v>-1.2029388109167911</v>
      </c>
      <c r="L18" s="63">
        <v>-2.3772803933377844</v>
      </c>
      <c r="M18" s="55">
        <v>0.91855889274820868</v>
      </c>
      <c r="N18" s="55">
        <v>0.34925051659232054</v>
      </c>
      <c r="O18" s="63">
        <v>-1.2596315829450333</v>
      </c>
      <c r="P18" s="63">
        <v>-0.82050292338958286</v>
      </c>
      <c r="Q18" s="63">
        <v>-0.58831080744236885</v>
      </c>
      <c r="R18" s="63">
        <v>-0.39845048839558217</v>
      </c>
      <c r="S18" s="63">
        <v>0.63656388883785553</v>
      </c>
      <c r="T18" s="40" t="s">
        <v>48</v>
      </c>
      <c r="U18" s="46">
        <v>21</v>
      </c>
      <c r="W18" s="49"/>
    </row>
    <row r="19" spans="1:23" ht="10.5">
      <c r="A19" s="47">
        <v>22</v>
      </c>
      <c r="B19" s="32" t="s">
        <v>25</v>
      </c>
      <c r="C19" s="56">
        <v>1.3058700364286913</v>
      </c>
      <c r="D19" s="62">
        <v>3.5156397685359053</v>
      </c>
      <c r="E19" s="62">
        <v>12.985943712763344</v>
      </c>
      <c r="F19" s="62">
        <v>11.812989941199277</v>
      </c>
      <c r="G19" s="62">
        <v>31.410783256931666</v>
      </c>
      <c r="H19" s="62">
        <v>16.474204145474019</v>
      </c>
      <c r="I19" s="62">
        <v>11.463508807988433</v>
      </c>
      <c r="J19" s="62">
        <v>13.148200780486548</v>
      </c>
      <c r="K19" s="62">
        <v>-6.7977323126072235</v>
      </c>
      <c r="L19" s="62">
        <v>-3.3912101640465835</v>
      </c>
      <c r="M19" s="56">
        <v>-7.374083348554862</v>
      </c>
      <c r="N19" s="56">
        <v>-7.9843487866276064</v>
      </c>
      <c r="O19" s="62">
        <v>-9.7861225629776527</v>
      </c>
      <c r="P19" s="62">
        <v>-3.8342090827745778</v>
      </c>
      <c r="Q19" s="62">
        <v>-6.0864077582146479</v>
      </c>
      <c r="R19" s="62">
        <v>-14.216343938879731</v>
      </c>
      <c r="S19" s="62">
        <v>-12.486617759321902</v>
      </c>
      <c r="T19" s="39" t="s">
        <v>49</v>
      </c>
      <c r="U19" s="47">
        <v>22</v>
      </c>
      <c r="W19" s="49"/>
    </row>
    <row r="20" spans="1:23" ht="10.5">
      <c r="A20" s="46">
        <v>23</v>
      </c>
      <c r="B20" s="31" t="s">
        <v>26</v>
      </c>
      <c r="C20" s="55">
        <v>6.6241190200739428</v>
      </c>
      <c r="D20" s="63">
        <v>2.0885690036813003</v>
      </c>
      <c r="E20" s="63">
        <v>0.37544610848370041</v>
      </c>
      <c r="F20" s="63">
        <v>1.8249597628001908</v>
      </c>
      <c r="G20" s="63">
        <v>-0.69864907179281488</v>
      </c>
      <c r="H20" s="63">
        <v>0.76747105303327601</v>
      </c>
      <c r="I20" s="63">
        <v>3.2442764558950614</v>
      </c>
      <c r="J20" s="63">
        <v>0.40496839804929152</v>
      </c>
      <c r="K20" s="63">
        <v>2.083221234350944</v>
      </c>
      <c r="L20" s="63">
        <v>0.84173095715959789</v>
      </c>
      <c r="M20" s="55">
        <v>-0.49477184717603961</v>
      </c>
      <c r="N20" s="55">
        <v>4.1122034026415122E-2</v>
      </c>
      <c r="O20" s="63">
        <v>-1.1998344798974614</v>
      </c>
      <c r="P20" s="63">
        <v>0.90484541800448426</v>
      </c>
      <c r="Q20" s="63">
        <v>-0.12134620828024367</v>
      </c>
      <c r="R20" s="63">
        <v>-0.30532433497958777</v>
      </c>
      <c r="S20" s="63">
        <v>0.65720534063152058</v>
      </c>
      <c r="T20" s="40" t="s">
        <v>50</v>
      </c>
      <c r="U20" s="46">
        <v>23</v>
      </c>
      <c r="W20" s="49"/>
    </row>
    <row r="21" spans="1:23" ht="12.75" customHeight="1">
      <c r="A21" s="47">
        <v>24</v>
      </c>
      <c r="B21" s="37" t="s">
        <v>27</v>
      </c>
      <c r="C21" s="56">
        <v>18.047950256926253</v>
      </c>
      <c r="D21" s="62">
        <v>17.073730095529243</v>
      </c>
      <c r="E21" s="62">
        <v>44.795310933217081</v>
      </c>
      <c r="F21" s="62">
        <v>51.242504921900803</v>
      </c>
      <c r="G21" s="62">
        <v>43.328097242823532</v>
      </c>
      <c r="H21" s="62">
        <v>25.219852415568639</v>
      </c>
      <c r="I21" s="62">
        <v>25.584042200476787</v>
      </c>
      <c r="J21" s="62">
        <v>-1.5271013875386927</v>
      </c>
      <c r="K21" s="62">
        <v>-15.39464909844996</v>
      </c>
      <c r="L21" s="62">
        <v>-9.2054236142672323</v>
      </c>
      <c r="M21" s="56">
        <v>-20.050867417426332</v>
      </c>
      <c r="N21" s="56">
        <v>-12.2220602751147</v>
      </c>
      <c r="O21" s="62">
        <v>-1.6006278371721976</v>
      </c>
      <c r="P21" s="62">
        <v>-7.2510523757567142</v>
      </c>
      <c r="Q21" s="62">
        <v>0.48411998883489105</v>
      </c>
      <c r="R21" s="62">
        <v>3.2415266293476748</v>
      </c>
      <c r="S21" s="62">
        <v>8.0716739656796079</v>
      </c>
      <c r="T21" s="39" t="s">
        <v>51</v>
      </c>
      <c r="U21" s="47">
        <v>24</v>
      </c>
      <c r="W21" s="49"/>
    </row>
    <row r="22" spans="1:23" ht="10.5">
      <c r="A22" s="46">
        <v>25</v>
      </c>
      <c r="B22" s="31" t="s">
        <v>28</v>
      </c>
      <c r="C22" s="55">
        <v>2.5828744646971815</v>
      </c>
      <c r="D22" s="63">
        <v>-15.075786869614205</v>
      </c>
      <c r="E22" s="63">
        <v>20.845397438198304</v>
      </c>
      <c r="F22" s="63">
        <v>4.6943109405738142</v>
      </c>
      <c r="G22" s="63">
        <v>26.320613298617019</v>
      </c>
      <c r="H22" s="63">
        <v>48.195587216736641</v>
      </c>
      <c r="I22" s="63">
        <v>7.2015381247953627</v>
      </c>
      <c r="J22" s="63">
        <v>41.92110932635984</v>
      </c>
      <c r="K22" s="63">
        <v>-0.44987641489191788</v>
      </c>
      <c r="L22" s="63">
        <v>-3.850568135621188</v>
      </c>
      <c r="M22" s="55">
        <v>4.8675931103852861</v>
      </c>
      <c r="N22" s="55">
        <v>2.0895942062124391</v>
      </c>
      <c r="O22" s="63">
        <v>20.165343167366117</v>
      </c>
      <c r="P22" s="63">
        <v>10.548830875675463</v>
      </c>
      <c r="Q22" s="63">
        <v>16.217952247315907</v>
      </c>
      <c r="R22" s="63">
        <v>6.4594313983847371</v>
      </c>
      <c r="S22" s="63">
        <v>5.7847776843788807</v>
      </c>
      <c r="T22" s="40" t="s">
        <v>52</v>
      </c>
      <c r="U22" s="46">
        <v>25</v>
      </c>
      <c r="W22" s="49"/>
    </row>
    <row r="23" spans="1:23" ht="10.5">
      <c r="A23" s="47">
        <v>26</v>
      </c>
      <c r="B23" s="32" t="s">
        <v>29</v>
      </c>
      <c r="C23" s="56">
        <v>2.8743728669492749E-2</v>
      </c>
      <c r="D23" s="62">
        <v>0</v>
      </c>
      <c r="E23" s="62">
        <v>0</v>
      </c>
      <c r="F23" s="62">
        <v>0</v>
      </c>
      <c r="G23" s="62">
        <v>0</v>
      </c>
      <c r="H23" s="62">
        <v>0</v>
      </c>
      <c r="I23" s="62">
        <v>0</v>
      </c>
      <c r="J23" s="62">
        <v>0</v>
      </c>
      <c r="K23" s="62">
        <v>0</v>
      </c>
      <c r="L23" s="62">
        <v>0</v>
      </c>
      <c r="M23" s="71">
        <v>0</v>
      </c>
      <c r="N23" s="71">
        <v>0</v>
      </c>
      <c r="O23" s="62">
        <v>0</v>
      </c>
      <c r="P23" s="62">
        <v>0</v>
      </c>
      <c r="Q23" s="62">
        <v>0</v>
      </c>
      <c r="R23" s="62">
        <v>0</v>
      </c>
      <c r="S23" s="62">
        <v>0</v>
      </c>
      <c r="T23" s="39" t="s">
        <v>53</v>
      </c>
      <c r="U23" s="47">
        <v>26</v>
      </c>
      <c r="W23" s="49"/>
    </row>
    <row r="24" spans="1:23" ht="10.5">
      <c r="A24" s="46">
        <v>27</v>
      </c>
      <c r="B24" s="31" t="s">
        <v>30</v>
      </c>
      <c r="C24" s="55">
        <v>2.751114032592505</v>
      </c>
      <c r="D24" s="63">
        <v>29.783040890198833</v>
      </c>
      <c r="E24" s="63">
        <v>62.177492417330143</v>
      </c>
      <c r="F24" s="63">
        <v>48.615801212733004</v>
      </c>
      <c r="G24" s="63">
        <v>35.800690041016338</v>
      </c>
      <c r="H24" s="63">
        <v>24.951574025258623</v>
      </c>
      <c r="I24" s="63">
        <v>3.1714410876989945</v>
      </c>
      <c r="J24" s="63">
        <v>-14.133080038088892</v>
      </c>
      <c r="K24" s="63">
        <v>-14.830339186879158</v>
      </c>
      <c r="L24" s="63">
        <v>-8.6005285886101177</v>
      </c>
      <c r="M24" s="55">
        <v>-10.873699038929857</v>
      </c>
      <c r="N24" s="55">
        <v>7.4743441693550352</v>
      </c>
      <c r="O24" s="63">
        <v>5.1604725425311528</v>
      </c>
      <c r="P24" s="63">
        <v>-4.5792206462505334</v>
      </c>
      <c r="Q24" s="63">
        <v>0.13914836578085499</v>
      </c>
      <c r="R24" s="63">
        <v>7.8952995851085461</v>
      </c>
      <c r="S24" s="63">
        <v>8.808126941294887</v>
      </c>
      <c r="T24" s="40" t="s">
        <v>54</v>
      </c>
      <c r="U24" s="46">
        <v>27</v>
      </c>
      <c r="W24" s="49"/>
    </row>
    <row r="25" spans="1:23" ht="10.5">
      <c r="A25" s="47">
        <v>28</v>
      </c>
      <c r="B25" s="32" t="s">
        <v>72</v>
      </c>
      <c r="C25" s="56">
        <v>0.60754471180861902</v>
      </c>
      <c r="D25" s="62">
        <v>-4.9175848969040175</v>
      </c>
      <c r="E25" s="62">
        <v>-4.4777403988992717</v>
      </c>
      <c r="F25" s="62">
        <v>-4.1689165024676953</v>
      </c>
      <c r="G25" s="62">
        <v>-0.79359809223498701</v>
      </c>
      <c r="H25" s="62">
        <v>0.31594328478530542</v>
      </c>
      <c r="I25" s="62">
        <v>0.20193743429656763</v>
      </c>
      <c r="J25" s="62">
        <v>-0.13172223103104841</v>
      </c>
      <c r="K25" s="62">
        <v>5.8564369786793691E-2</v>
      </c>
      <c r="L25" s="62">
        <v>0.1142684592552996</v>
      </c>
      <c r="M25" s="71">
        <v>-8.8206653591583972E-2</v>
      </c>
      <c r="N25" s="71">
        <v>0.20527749545622953</v>
      </c>
      <c r="O25" s="62">
        <v>-0.39194068019848771</v>
      </c>
      <c r="P25" s="62">
        <v>-0.31111791531773747</v>
      </c>
      <c r="Q25" s="62">
        <v>-0.22310805787789434</v>
      </c>
      <c r="R25" s="62">
        <v>-0.20341540419254045</v>
      </c>
      <c r="S25" s="62">
        <v>0.18926709072874814</v>
      </c>
      <c r="T25" s="39" t="s">
        <v>55</v>
      </c>
      <c r="U25" s="47">
        <v>28</v>
      </c>
      <c r="W25" s="49"/>
    </row>
    <row r="26" spans="1:23" ht="10.5">
      <c r="A26" s="46">
        <v>29</v>
      </c>
      <c r="B26" s="31" t="s">
        <v>31</v>
      </c>
      <c r="C26" s="55">
        <v>1.8287192187591259E-2</v>
      </c>
      <c r="D26" s="63">
        <v>-0.1358768449350265</v>
      </c>
      <c r="E26" s="63">
        <v>-0.1358768449350265</v>
      </c>
      <c r="F26" s="63">
        <v>3.6181207405689975</v>
      </c>
      <c r="G26" s="63">
        <v>-1.2525434661114048</v>
      </c>
      <c r="H26" s="63">
        <v>0</v>
      </c>
      <c r="I26" s="63">
        <v>0</v>
      </c>
      <c r="J26" s="63">
        <v>0</v>
      </c>
      <c r="K26" s="63">
        <v>0</v>
      </c>
      <c r="L26" s="63">
        <v>0</v>
      </c>
      <c r="M26" s="74">
        <v>0</v>
      </c>
      <c r="N26" s="74">
        <v>0</v>
      </c>
      <c r="O26" s="63">
        <v>0</v>
      </c>
      <c r="P26" s="63">
        <v>0</v>
      </c>
      <c r="Q26" s="63">
        <v>10.01530219702444</v>
      </c>
      <c r="R26" s="63">
        <v>19.491716241888724</v>
      </c>
      <c r="S26" s="63">
        <v>19.491716241888724</v>
      </c>
      <c r="T26" s="40" t="s">
        <v>56</v>
      </c>
      <c r="U26" s="46">
        <v>29</v>
      </c>
      <c r="W26" s="49"/>
    </row>
    <row r="27" spans="1:23" ht="10.5">
      <c r="A27" s="47">
        <v>30</v>
      </c>
      <c r="B27" s="32" t="s">
        <v>32</v>
      </c>
      <c r="C27" s="56">
        <v>1.1879028799877165</v>
      </c>
      <c r="D27" s="62">
        <v>-12.31737630992528</v>
      </c>
      <c r="E27" s="62">
        <v>-7.8431027349369913</v>
      </c>
      <c r="F27" s="62">
        <v>0.80952460458136954</v>
      </c>
      <c r="G27" s="62">
        <v>19.525091153030843</v>
      </c>
      <c r="H27" s="62">
        <v>23.087412009204613</v>
      </c>
      <c r="I27" s="62">
        <v>7.0787812422690592</v>
      </c>
      <c r="J27" s="62">
        <v>8.5432858848765107</v>
      </c>
      <c r="K27" s="62">
        <v>-18.56161071456998</v>
      </c>
      <c r="L27" s="62">
        <v>-18.245101253152455</v>
      </c>
      <c r="M27" s="56">
        <v>-32.991654467491685</v>
      </c>
      <c r="N27" s="56">
        <v>-5.6584428196526488</v>
      </c>
      <c r="O27" s="62">
        <v>20.410923371398269</v>
      </c>
      <c r="P27" s="62">
        <v>24.034940130014078</v>
      </c>
      <c r="Q27" s="62">
        <v>60.060940842333764</v>
      </c>
      <c r="R27" s="62">
        <v>-0.56791404767805886</v>
      </c>
      <c r="S27" s="62">
        <v>-15.244215550243311</v>
      </c>
      <c r="T27" s="39" t="s">
        <v>57</v>
      </c>
      <c r="U27" s="47">
        <v>30</v>
      </c>
      <c r="W27" s="49"/>
    </row>
    <row r="28" spans="1:23" ht="10.5">
      <c r="A28" s="46">
        <v>31</v>
      </c>
      <c r="B28" s="31" t="s">
        <v>33</v>
      </c>
      <c r="C28" s="55">
        <v>0.32064910372454747</v>
      </c>
      <c r="D28" s="63">
        <v>-8.5186521358556604</v>
      </c>
      <c r="E28" s="63">
        <v>-7.6224222445631113</v>
      </c>
      <c r="F28" s="63">
        <v>-10.167705985604172</v>
      </c>
      <c r="G28" s="63">
        <v>-6.0993827100056279</v>
      </c>
      <c r="H28" s="63">
        <v>14.150565630367069</v>
      </c>
      <c r="I28" s="63">
        <v>15.976882968346345</v>
      </c>
      <c r="J28" s="63">
        <v>19.776444952273934</v>
      </c>
      <c r="K28" s="63">
        <v>13.900008142778873</v>
      </c>
      <c r="L28" s="63">
        <v>9.1463166920062235</v>
      </c>
      <c r="M28" s="55">
        <v>9.3150592728414807</v>
      </c>
      <c r="N28" s="55">
        <v>10.095831474047529</v>
      </c>
      <c r="O28" s="63">
        <v>9.6149061949424066</v>
      </c>
      <c r="P28" s="63">
        <v>2.4911821148066764</v>
      </c>
      <c r="Q28" s="63">
        <v>9.7130945293920661</v>
      </c>
      <c r="R28" s="63">
        <v>-19.091199499939776</v>
      </c>
      <c r="S28" s="63">
        <v>-18.893727876145491</v>
      </c>
      <c r="T28" s="40" t="s">
        <v>58</v>
      </c>
      <c r="U28" s="46">
        <v>31</v>
      </c>
      <c r="W28" s="49"/>
    </row>
    <row r="29" spans="1:23" ht="10.5">
      <c r="A29" s="47">
        <v>32</v>
      </c>
      <c r="B29" s="32" t="s">
        <v>34</v>
      </c>
      <c r="C29" s="56">
        <v>7.8171789091564872E-2</v>
      </c>
      <c r="D29" s="62">
        <v>-0.89799081604901687</v>
      </c>
      <c r="E29" s="62">
        <v>-0.90338752574156445</v>
      </c>
      <c r="F29" s="62">
        <v>-0.74029468444604163</v>
      </c>
      <c r="G29" s="62">
        <v>-2.174993208028269</v>
      </c>
      <c r="H29" s="62">
        <v>12.900945875399188</v>
      </c>
      <c r="I29" s="62">
        <v>12.975816493050374</v>
      </c>
      <c r="J29" s="62">
        <v>11.70065041052834</v>
      </c>
      <c r="K29" s="62">
        <v>13.168134661985434</v>
      </c>
      <c r="L29" s="62">
        <v>-13.243456058645023</v>
      </c>
      <c r="M29" s="56">
        <v>-13.318633593878914</v>
      </c>
      <c r="N29" s="56">
        <v>-12.310079482968206</v>
      </c>
      <c r="O29" s="62">
        <v>-12.177799314517131</v>
      </c>
      <c r="P29" s="62">
        <v>1.8973656023762118</v>
      </c>
      <c r="Q29" s="62">
        <v>0.61290773264373399</v>
      </c>
      <c r="R29" s="62">
        <v>1.8973656023762118</v>
      </c>
      <c r="S29" s="62">
        <v>1.8973656023762118</v>
      </c>
      <c r="T29" s="39" t="s">
        <v>59</v>
      </c>
      <c r="U29" s="47">
        <v>32</v>
      </c>
      <c r="V29" s="8"/>
      <c r="W29" s="49"/>
    </row>
    <row r="30" spans="1:23" ht="10.5">
      <c r="A30" s="57">
        <v>33</v>
      </c>
      <c r="B30" s="58" t="s">
        <v>35</v>
      </c>
      <c r="C30" s="59">
        <v>10.035975063933531</v>
      </c>
      <c r="D30" s="64">
        <v>0.13741099846582472</v>
      </c>
      <c r="E30" s="64">
        <v>0.14283306457937783</v>
      </c>
      <c r="F30" s="64">
        <v>-1.1500588925628108E-8</v>
      </c>
      <c r="G30" s="64">
        <v>-1.1500588925628108E-8</v>
      </c>
      <c r="H30" s="64">
        <v>8.8889062551231746E-3</v>
      </c>
      <c r="I30" s="64">
        <v>-0.41203003924147197</v>
      </c>
      <c r="J30" s="64">
        <v>-0.44037239542366535</v>
      </c>
      <c r="K30" s="64">
        <v>-0.41203677367103353</v>
      </c>
      <c r="L30" s="64">
        <v>3.6163071134686078</v>
      </c>
      <c r="M30" s="59">
        <v>4.4660757096548309</v>
      </c>
      <c r="N30" s="59">
        <v>4.3156015618645256</v>
      </c>
      <c r="O30" s="64">
        <v>9.3107678488480587</v>
      </c>
      <c r="P30" s="64">
        <v>5.003040278016698</v>
      </c>
      <c r="Q30" s="64">
        <v>4.6375642775377202</v>
      </c>
      <c r="R30" s="64">
        <v>34.162458320279825</v>
      </c>
      <c r="S30" s="64">
        <v>27.869085122397649</v>
      </c>
      <c r="T30" s="60" t="s">
        <v>60</v>
      </c>
      <c r="U30" s="57">
        <v>33</v>
      </c>
      <c r="W30" s="49"/>
    </row>
    <row r="31" spans="1:23" ht="14" customHeight="1">
      <c r="A31" s="81" t="s">
        <v>11</v>
      </c>
      <c r="C31" s="49"/>
      <c r="L31" s="49"/>
      <c r="M31" s="49"/>
      <c r="N31" s="49"/>
      <c r="O31" s="49"/>
      <c r="P31" s="49"/>
      <c r="Q31" s="49"/>
      <c r="R31" s="49"/>
      <c r="S31" s="49"/>
      <c r="T31" s="127" t="s">
        <v>85</v>
      </c>
      <c r="U31" s="127"/>
    </row>
    <row r="32" spans="1:23" ht="17" customHeight="1">
      <c r="A32" s="6" t="s">
        <v>141</v>
      </c>
      <c r="B32" s="81"/>
      <c r="C32" s="50"/>
      <c r="G32" s="52"/>
      <c r="L32" s="49"/>
      <c r="M32" s="49"/>
      <c r="N32" s="49"/>
      <c r="O32" s="49"/>
      <c r="P32" s="49"/>
      <c r="Q32" s="120"/>
      <c r="R32" s="49"/>
      <c r="S32" s="49"/>
      <c r="T32" s="126" t="s">
        <v>86</v>
      </c>
      <c r="U32" s="126"/>
    </row>
    <row r="33" spans="1:21" ht="11.75" customHeight="1">
      <c r="A33" s="81" t="s">
        <v>90</v>
      </c>
      <c r="C33" s="50"/>
      <c r="G33" s="52"/>
      <c r="L33" s="49"/>
      <c r="M33" s="49"/>
      <c r="N33" s="49"/>
      <c r="O33" s="49"/>
      <c r="P33" s="49"/>
      <c r="Q33" s="49"/>
      <c r="R33" s="49"/>
      <c r="S33" s="49"/>
      <c r="T33" s="126" t="s">
        <v>140</v>
      </c>
      <c r="U33" s="126"/>
    </row>
    <row r="34" spans="1:21" ht="11.75" customHeight="1">
      <c r="A34" s="81" t="s">
        <v>142</v>
      </c>
      <c r="C34" s="98"/>
      <c r="D34" s="98"/>
      <c r="E34" s="98"/>
      <c r="F34" s="98"/>
      <c r="G34" s="98"/>
      <c r="H34" s="98"/>
      <c r="I34" s="98"/>
      <c r="J34" s="98"/>
      <c r="K34" s="98"/>
      <c r="L34" s="98"/>
      <c r="M34" s="98"/>
      <c r="N34" s="49"/>
      <c r="O34" s="98"/>
      <c r="P34" s="98"/>
      <c r="Q34" s="121"/>
      <c r="R34" s="98"/>
      <c r="S34" s="98"/>
      <c r="T34" s="126" t="s">
        <v>143</v>
      </c>
      <c r="U34" s="126"/>
    </row>
    <row r="35" spans="1:21" ht="10">
      <c r="A35" s="82" t="s">
        <v>87</v>
      </c>
      <c r="E35" s="102"/>
      <c r="F35" s="102"/>
      <c r="G35" s="102"/>
      <c r="H35" s="102"/>
      <c r="I35" s="102"/>
      <c r="J35" s="102"/>
      <c r="K35" s="102"/>
      <c r="L35" s="102"/>
      <c r="M35" s="102"/>
      <c r="N35" s="49"/>
      <c r="O35" s="102"/>
      <c r="P35" s="102"/>
      <c r="Q35" s="122"/>
      <c r="R35" s="102"/>
      <c r="S35" s="102"/>
      <c r="T35" s="128" t="s">
        <v>88</v>
      </c>
      <c r="U35" s="128"/>
    </row>
    <row r="36" spans="1:21" ht="10">
      <c r="H36" s="49"/>
      <c r="I36" s="49"/>
      <c r="J36" s="49"/>
      <c r="K36" s="49"/>
      <c r="L36" s="49"/>
      <c r="M36" s="49"/>
      <c r="N36" s="49"/>
      <c r="O36" s="49"/>
      <c r="P36" s="49"/>
      <c r="Q36" s="49"/>
      <c r="R36" s="97"/>
      <c r="S36" s="97"/>
    </row>
    <row r="37" spans="1:21">
      <c r="A37" s="140" t="s">
        <v>144</v>
      </c>
      <c r="H37" s="49"/>
      <c r="I37" s="49"/>
      <c r="J37" s="49"/>
      <c r="K37" s="49"/>
      <c r="L37" s="49"/>
      <c r="M37" s="49"/>
      <c r="N37" s="49"/>
      <c r="O37" s="49"/>
      <c r="P37" s="49"/>
      <c r="Q37" s="49"/>
      <c r="R37" s="97"/>
      <c r="S37" s="97"/>
      <c r="U37" s="142" t="s">
        <v>145</v>
      </c>
    </row>
    <row r="38" spans="1:21">
      <c r="A38" s="140" t="s">
        <v>146</v>
      </c>
      <c r="H38" s="49"/>
      <c r="I38" s="49"/>
      <c r="J38" s="49"/>
      <c r="K38" s="49"/>
      <c r="L38" s="49"/>
      <c r="M38" s="49"/>
      <c r="N38" s="49"/>
      <c r="O38" s="49"/>
      <c r="P38" s="49"/>
      <c r="Q38" s="49"/>
      <c r="R38" s="97"/>
      <c r="S38" s="97"/>
      <c r="U38" s="140" t="s">
        <v>147</v>
      </c>
    </row>
    <row r="39" spans="1:21" ht="10">
      <c r="H39" s="49"/>
      <c r="I39" s="49"/>
      <c r="J39" s="49"/>
      <c r="K39" s="49"/>
      <c r="L39" s="49"/>
      <c r="M39" s="49"/>
      <c r="N39" s="49"/>
      <c r="O39" s="49"/>
      <c r="P39" s="49"/>
      <c r="Q39" s="49"/>
      <c r="R39" s="97"/>
      <c r="S39" s="97"/>
    </row>
    <row r="40" spans="1:21" ht="10">
      <c r="H40" s="49"/>
      <c r="I40" s="49"/>
      <c r="J40" s="49"/>
      <c r="K40" s="49"/>
      <c r="L40" s="49"/>
      <c r="M40" s="49"/>
      <c r="N40" s="49"/>
      <c r="O40" s="49"/>
      <c r="P40" s="49"/>
      <c r="Q40" s="49"/>
      <c r="R40" s="97"/>
      <c r="S40" s="97"/>
    </row>
    <row r="41" spans="1:21" ht="10">
      <c r="H41" s="49"/>
      <c r="I41" s="49"/>
      <c r="J41" s="49"/>
      <c r="K41" s="49"/>
      <c r="L41" s="49"/>
      <c r="M41" s="49"/>
      <c r="N41" s="49"/>
      <c r="O41" s="49"/>
      <c r="P41" s="49"/>
      <c r="Q41" s="49"/>
      <c r="R41" s="97"/>
      <c r="S41" s="97"/>
    </row>
    <row r="42" spans="1:21" ht="10">
      <c r="H42" s="49"/>
      <c r="I42" s="49"/>
      <c r="J42" s="49"/>
      <c r="K42" s="49"/>
      <c r="L42" s="49"/>
      <c r="M42" s="49"/>
      <c r="N42" s="49"/>
      <c r="O42" s="49"/>
      <c r="P42" s="49"/>
      <c r="Q42" s="49"/>
      <c r="R42" s="97"/>
      <c r="S42" s="97"/>
    </row>
    <row r="43" spans="1:21" ht="10">
      <c r="H43" s="49"/>
      <c r="I43" s="49"/>
      <c r="J43" s="49"/>
      <c r="K43" s="49"/>
      <c r="L43" s="49"/>
      <c r="M43" s="49"/>
      <c r="N43" s="49"/>
      <c r="O43" s="49"/>
      <c r="P43" s="49"/>
      <c r="Q43" s="49"/>
      <c r="R43" s="97"/>
      <c r="S43" s="97"/>
    </row>
    <row r="44" spans="1:21" ht="10">
      <c r="H44" s="49"/>
      <c r="I44" s="49"/>
      <c r="J44" s="49"/>
      <c r="K44" s="49"/>
      <c r="L44" s="49"/>
      <c r="M44" s="49"/>
      <c r="N44" s="49"/>
      <c r="O44" s="49"/>
      <c r="P44" s="49"/>
      <c r="Q44" s="49"/>
      <c r="R44" s="97"/>
      <c r="S44" s="97"/>
    </row>
    <row r="45" spans="1:21" ht="10">
      <c r="H45" s="49"/>
      <c r="I45" s="49"/>
      <c r="J45" s="49"/>
      <c r="K45" s="49"/>
      <c r="L45" s="49"/>
      <c r="M45" s="49"/>
      <c r="N45" s="49"/>
      <c r="O45" s="49"/>
      <c r="P45" s="49"/>
      <c r="Q45" s="49"/>
      <c r="R45" s="97"/>
      <c r="S45" s="97"/>
    </row>
    <row r="46" spans="1:21" ht="10">
      <c r="H46" s="49"/>
      <c r="I46" s="49"/>
      <c r="J46" s="49"/>
      <c r="K46" s="49"/>
      <c r="L46" s="49"/>
      <c r="M46" s="49"/>
      <c r="N46" s="49"/>
      <c r="O46" s="49"/>
      <c r="P46" s="49"/>
      <c r="Q46" s="49"/>
      <c r="R46" s="97"/>
      <c r="S46" s="97"/>
    </row>
    <row r="47" spans="1:21" ht="10">
      <c r="H47" s="49"/>
      <c r="I47" s="49"/>
      <c r="J47" s="49"/>
      <c r="K47" s="49"/>
      <c r="L47" s="49"/>
      <c r="M47" s="49"/>
      <c r="N47" s="49"/>
      <c r="O47" s="49"/>
      <c r="P47" s="49"/>
      <c r="Q47" s="49"/>
      <c r="R47" s="97"/>
      <c r="S47" s="97"/>
    </row>
    <row r="48" spans="1:21" ht="10">
      <c r="H48" s="49"/>
      <c r="I48" s="49"/>
      <c r="J48" s="49"/>
      <c r="K48" s="49"/>
      <c r="L48" s="49"/>
      <c r="M48" s="49"/>
      <c r="N48" s="49"/>
      <c r="O48" s="49"/>
      <c r="P48" s="49"/>
      <c r="Q48" s="49"/>
      <c r="R48" s="97"/>
      <c r="S48" s="97"/>
    </row>
    <row r="49" spans="8:19" ht="10">
      <c r="H49" s="49"/>
      <c r="I49" s="49"/>
      <c r="J49" s="49"/>
      <c r="K49" s="49"/>
      <c r="L49" s="49"/>
      <c r="M49" s="49"/>
      <c r="N49" s="49"/>
      <c r="O49" s="49"/>
      <c r="P49" s="49"/>
      <c r="Q49" s="49"/>
      <c r="R49" s="97"/>
      <c r="S49" s="97"/>
    </row>
    <row r="50" spans="8:19" ht="10">
      <c r="H50" s="49"/>
      <c r="I50" s="49"/>
      <c r="J50" s="49"/>
      <c r="K50" s="49"/>
      <c r="L50" s="49"/>
      <c r="M50" s="49"/>
      <c r="N50" s="49"/>
      <c r="O50" s="49"/>
      <c r="P50" s="49"/>
      <c r="Q50" s="49"/>
      <c r="R50" s="97"/>
      <c r="S50" s="97"/>
    </row>
    <row r="51" spans="8:19" ht="10">
      <c r="H51" s="49"/>
      <c r="I51" s="49"/>
      <c r="J51" s="49"/>
      <c r="K51" s="49"/>
      <c r="L51" s="49"/>
      <c r="M51" s="49"/>
      <c r="N51" s="49"/>
      <c r="O51" s="49"/>
      <c r="P51" s="49"/>
      <c r="Q51" s="49"/>
      <c r="R51" s="97"/>
      <c r="S51" s="97"/>
    </row>
    <row r="52" spans="8:19" ht="10">
      <c r="H52" s="49"/>
      <c r="I52" s="49"/>
      <c r="J52" s="49"/>
      <c r="K52" s="49"/>
      <c r="L52" s="49"/>
      <c r="M52" s="49"/>
      <c r="N52" s="49"/>
      <c r="O52" s="49"/>
      <c r="P52" s="49"/>
      <c r="Q52" s="49"/>
      <c r="R52" s="97"/>
      <c r="S52" s="97"/>
    </row>
    <row r="53" spans="8:19" ht="10">
      <c r="H53" s="49"/>
      <c r="I53" s="49"/>
      <c r="J53" s="49"/>
      <c r="K53" s="49"/>
      <c r="L53" s="49"/>
      <c r="M53" s="49"/>
      <c r="N53" s="49"/>
      <c r="O53" s="49"/>
      <c r="P53" s="49"/>
      <c r="Q53" s="49"/>
      <c r="R53" s="97"/>
      <c r="S53" s="97"/>
    </row>
    <row r="54" spans="8:19" ht="10">
      <c r="H54" s="49"/>
      <c r="I54" s="49"/>
      <c r="J54" s="49"/>
      <c r="K54" s="49"/>
      <c r="L54" s="49"/>
      <c r="M54" s="49"/>
      <c r="N54" s="49"/>
      <c r="O54" s="49"/>
      <c r="P54" s="49"/>
      <c r="Q54" s="49"/>
      <c r="R54" s="97"/>
      <c r="S54" s="97"/>
    </row>
    <row r="55" spans="8:19" ht="10">
      <c r="H55" s="49"/>
      <c r="I55" s="49"/>
      <c r="J55" s="49"/>
      <c r="K55" s="49"/>
      <c r="L55" s="49"/>
      <c r="M55" s="49"/>
      <c r="N55" s="49"/>
      <c r="O55" s="49"/>
      <c r="P55" s="49"/>
      <c r="Q55" s="49"/>
      <c r="R55" s="97"/>
      <c r="S55" s="97"/>
    </row>
    <row r="56" spans="8:19" ht="10">
      <c r="M56" s="6"/>
      <c r="N56" s="6"/>
      <c r="O56" s="97"/>
      <c r="P56" s="97"/>
      <c r="Q56" s="97"/>
      <c r="R56" s="97"/>
      <c r="S56" s="97"/>
    </row>
    <row r="57" spans="8:19" ht="10">
      <c r="H57" s="49"/>
      <c r="I57" s="49"/>
      <c r="J57" s="49"/>
      <c r="K57" s="49"/>
      <c r="L57" s="49"/>
      <c r="M57" s="49"/>
      <c r="N57" s="49"/>
      <c r="O57" s="49"/>
      <c r="P57" s="49"/>
      <c r="Q57" s="49"/>
      <c r="R57" s="97"/>
      <c r="S57" s="97"/>
    </row>
    <row r="58" spans="8:19" ht="10">
      <c r="H58" s="49"/>
      <c r="I58" s="49"/>
      <c r="J58" s="49"/>
      <c r="K58" s="49"/>
      <c r="L58" s="49"/>
      <c r="M58" s="49"/>
      <c r="N58" s="49"/>
      <c r="O58" s="49"/>
      <c r="P58" s="49"/>
      <c r="Q58" s="49"/>
      <c r="R58" s="97"/>
      <c r="S58" s="97"/>
    </row>
    <row r="59" spans="8:19" ht="10">
      <c r="H59" s="49"/>
      <c r="I59" s="49"/>
      <c r="J59" s="49"/>
      <c r="K59" s="49"/>
      <c r="L59" s="49"/>
      <c r="M59" s="49"/>
      <c r="N59" s="49"/>
      <c r="O59" s="49"/>
      <c r="P59" s="49"/>
      <c r="Q59" s="49"/>
      <c r="R59" s="97"/>
      <c r="S59" s="97"/>
    </row>
    <row r="60" spans="8:19" ht="10.5">
      <c r="H60" s="49"/>
      <c r="I60" s="49"/>
      <c r="J60" s="49"/>
      <c r="K60" s="49"/>
      <c r="L60" s="49"/>
      <c r="M60" s="49"/>
      <c r="N60" s="49"/>
      <c r="O60" s="49"/>
      <c r="P60" s="49"/>
      <c r="Q60" s="49"/>
      <c r="R60" s="104"/>
      <c r="S60" s="104"/>
    </row>
    <row r="61" spans="8:19" ht="10.5">
      <c r="H61" s="49"/>
      <c r="I61" s="49"/>
      <c r="J61" s="49"/>
      <c r="K61" s="49"/>
      <c r="L61" s="49"/>
      <c r="M61" s="49"/>
      <c r="N61" s="49"/>
      <c r="O61" s="49"/>
      <c r="P61" s="49"/>
      <c r="Q61" s="49"/>
      <c r="R61" s="104"/>
      <c r="S61" s="104"/>
    </row>
    <row r="62" spans="8:19" ht="10.5">
      <c r="H62" s="49"/>
      <c r="I62" s="49"/>
      <c r="J62" s="49"/>
      <c r="K62" s="49"/>
      <c r="L62" s="49"/>
      <c r="M62" s="49"/>
      <c r="N62" s="49"/>
      <c r="O62" s="49"/>
      <c r="P62" s="49"/>
      <c r="Q62" s="49"/>
      <c r="R62" s="99"/>
      <c r="S62" s="99"/>
    </row>
    <row r="63" spans="8:19" ht="10.5">
      <c r="H63" s="49"/>
      <c r="I63" s="49"/>
      <c r="J63" s="49"/>
      <c r="K63" s="49"/>
      <c r="L63" s="49"/>
      <c r="M63" s="49"/>
      <c r="N63" s="49"/>
      <c r="O63" s="49"/>
      <c r="P63" s="49"/>
      <c r="Q63" s="49"/>
      <c r="R63" s="108"/>
      <c r="S63" s="108"/>
    </row>
    <row r="64" spans="8:19" ht="10">
      <c r="H64" s="49"/>
      <c r="I64" s="49"/>
      <c r="J64" s="49"/>
      <c r="K64" s="49"/>
      <c r="L64" s="49"/>
      <c r="M64" s="49"/>
      <c r="N64" s="49"/>
      <c r="O64" s="49"/>
      <c r="P64" s="49"/>
      <c r="Q64" s="49"/>
      <c r="R64" s="97"/>
      <c r="S64" s="97"/>
    </row>
    <row r="65" spans="8:19" ht="10">
      <c r="H65" s="49"/>
      <c r="I65" s="49"/>
      <c r="J65" s="49"/>
      <c r="K65" s="49"/>
      <c r="L65" s="49"/>
      <c r="M65" s="49"/>
      <c r="N65" s="49"/>
      <c r="O65" s="49"/>
      <c r="P65" s="49"/>
      <c r="Q65" s="49"/>
      <c r="R65" s="97"/>
      <c r="S65" s="97"/>
    </row>
    <row r="66" spans="8:19" ht="10">
      <c r="H66" s="49"/>
      <c r="I66" s="49"/>
      <c r="J66" s="49"/>
      <c r="K66" s="49"/>
      <c r="L66" s="49"/>
      <c r="M66" s="49"/>
      <c r="N66" s="49"/>
      <c r="O66" s="49"/>
      <c r="P66" s="49"/>
      <c r="Q66" s="49"/>
      <c r="R66" s="97"/>
      <c r="S66" s="97"/>
    </row>
    <row r="67" spans="8:19" ht="10">
      <c r="H67" s="49"/>
      <c r="I67" s="49"/>
      <c r="J67" s="49"/>
      <c r="K67" s="49"/>
      <c r="L67" s="49"/>
      <c r="M67" s="49"/>
      <c r="N67" s="49"/>
      <c r="O67" s="49"/>
      <c r="P67" s="49"/>
      <c r="Q67" s="49"/>
      <c r="R67" s="97"/>
      <c r="S67" s="97"/>
    </row>
    <row r="68" spans="8:19" ht="10">
      <c r="H68" s="49"/>
      <c r="I68" s="49"/>
      <c r="J68" s="49"/>
      <c r="K68" s="49"/>
      <c r="L68" s="49"/>
      <c r="M68" s="49"/>
      <c r="N68" s="49"/>
      <c r="O68" s="49"/>
      <c r="P68" s="49"/>
      <c r="Q68" s="49"/>
      <c r="R68" s="97"/>
      <c r="S68" s="97"/>
    </row>
    <row r="69" spans="8:19" ht="10">
      <c r="H69" s="49"/>
      <c r="I69" s="49"/>
      <c r="J69" s="49"/>
      <c r="K69" s="49"/>
      <c r="L69" s="49"/>
      <c r="M69" s="49"/>
      <c r="N69" s="49"/>
      <c r="O69" s="49"/>
      <c r="P69" s="49"/>
      <c r="Q69" s="49"/>
      <c r="R69" s="97"/>
      <c r="S69" s="97"/>
    </row>
    <row r="70" spans="8:19" ht="10">
      <c r="H70" s="49"/>
      <c r="I70" s="49"/>
      <c r="J70" s="49"/>
      <c r="K70" s="49"/>
      <c r="L70" s="49"/>
      <c r="M70" s="49"/>
      <c r="N70" s="49"/>
      <c r="O70" s="49"/>
      <c r="P70" s="49"/>
      <c r="Q70" s="49"/>
      <c r="R70" s="97"/>
      <c r="S70" s="97"/>
    </row>
    <row r="71" spans="8:19" ht="10">
      <c r="H71" s="49"/>
      <c r="I71" s="49"/>
      <c r="J71" s="49"/>
      <c r="K71" s="49"/>
      <c r="L71" s="49"/>
      <c r="M71" s="49"/>
      <c r="N71" s="49"/>
      <c r="O71" s="49"/>
      <c r="P71" s="49"/>
      <c r="Q71" s="49"/>
      <c r="R71" s="97"/>
      <c r="S71" s="97"/>
    </row>
    <row r="72" spans="8:19" ht="10">
      <c r="H72" s="49"/>
      <c r="I72" s="49"/>
      <c r="J72" s="49"/>
      <c r="K72" s="49"/>
      <c r="L72" s="49"/>
      <c r="M72" s="49"/>
      <c r="N72" s="49"/>
      <c r="O72" s="49"/>
      <c r="P72" s="49"/>
      <c r="Q72" s="49"/>
      <c r="R72" s="97"/>
      <c r="S72" s="97"/>
    </row>
    <row r="73" spans="8:19" ht="10">
      <c r="H73" s="49"/>
      <c r="I73" s="49"/>
      <c r="J73" s="49"/>
      <c r="K73" s="49"/>
      <c r="L73" s="49"/>
      <c r="M73" s="49"/>
      <c r="N73" s="49"/>
      <c r="O73" s="49"/>
      <c r="P73" s="49"/>
      <c r="Q73" s="49"/>
      <c r="R73" s="97"/>
      <c r="S73" s="97"/>
    </row>
    <row r="74" spans="8:19" ht="10">
      <c r="H74" s="49"/>
      <c r="I74" s="49"/>
      <c r="J74" s="49"/>
      <c r="K74" s="49"/>
      <c r="L74" s="49"/>
      <c r="M74" s="49"/>
      <c r="N74" s="49"/>
      <c r="O74" s="49"/>
      <c r="P74" s="49"/>
      <c r="Q74" s="49"/>
      <c r="R74" s="97"/>
      <c r="S74" s="97"/>
    </row>
    <row r="75" spans="8:19" ht="10">
      <c r="H75" s="49"/>
      <c r="I75" s="49"/>
      <c r="J75" s="49"/>
      <c r="K75" s="49"/>
      <c r="L75" s="49"/>
      <c r="M75" s="49"/>
      <c r="N75" s="49"/>
      <c r="O75" s="49"/>
      <c r="P75" s="49"/>
      <c r="Q75" s="49"/>
      <c r="R75" s="97"/>
      <c r="S75" s="97"/>
    </row>
    <row r="76" spans="8:19" ht="10">
      <c r="H76" s="49"/>
      <c r="I76" s="49"/>
      <c r="J76" s="49"/>
      <c r="K76" s="49"/>
      <c r="L76" s="49"/>
      <c r="M76" s="49"/>
      <c r="N76" s="49"/>
      <c r="O76" s="49"/>
      <c r="P76" s="49"/>
      <c r="Q76" s="49"/>
      <c r="R76" s="97"/>
      <c r="S76" s="97"/>
    </row>
    <row r="77" spans="8:19" ht="10">
      <c r="H77" s="49"/>
      <c r="I77" s="49"/>
      <c r="J77" s="49"/>
      <c r="K77" s="49"/>
      <c r="L77" s="49"/>
      <c r="M77" s="49"/>
      <c r="N77" s="49"/>
      <c r="O77" s="49"/>
      <c r="P77" s="49"/>
      <c r="Q77" s="49"/>
      <c r="R77" s="97"/>
      <c r="S77" s="97"/>
    </row>
    <row r="78" spans="8:19" ht="10">
      <c r="H78" s="49"/>
      <c r="I78" s="49"/>
      <c r="J78" s="49"/>
      <c r="K78" s="49"/>
      <c r="L78" s="49"/>
      <c r="M78" s="49"/>
      <c r="N78" s="49"/>
      <c r="O78" s="49"/>
      <c r="P78" s="49"/>
      <c r="Q78" s="49"/>
      <c r="R78" s="97"/>
      <c r="S78" s="97"/>
    </row>
    <row r="79" spans="8:19" ht="10">
      <c r="H79" s="49"/>
      <c r="I79" s="49"/>
      <c r="J79" s="49"/>
      <c r="K79" s="49"/>
      <c r="L79" s="49"/>
      <c r="M79" s="49"/>
      <c r="N79" s="49"/>
      <c r="O79" s="49"/>
      <c r="P79" s="49"/>
      <c r="Q79" s="49"/>
      <c r="R79" s="97"/>
      <c r="S79" s="97"/>
    </row>
    <row r="80" spans="8:19" ht="10">
      <c r="H80" s="49"/>
      <c r="I80" s="49"/>
      <c r="J80" s="49"/>
      <c r="K80" s="49"/>
      <c r="L80" s="49"/>
      <c r="M80" s="49"/>
      <c r="N80" s="49"/>
      <c r="O80" s="49"/>
      <c r="P80" s="49"/>
      <c r="Q80" s="49"/>
      <c r="R80" s="97"/>
      <c r="S80" s="97"/>
    </row>
    <row r="81" spans="8:19" ht="10">
      <c r="H81" s="49"/>
      <c r="I81" s="49"/>
      <c r="J81" s="49"/>
      <c r="K81" s="49"/>
      <c r="L81" s="49"/>
      <c r="M81" s="49"/>
      <c r="N81" s="49"/>
      <c r="O81" s="49"/>
      <c r="P81" s="49"/>
      <c r="Q81" s="49"/>
      <c r="R81" s="97"/>
      <c r="S81" s="97"/>
    </row>
    <row r="82" spans="8:19">
      <c r="H82" s="49"/>
      <c r="O82" s="97"/>
      <c r="P82" s="97"/>
      <c r="Q82" s="97"/>
      <c r="R82" s="97"/>
      <c r="S82" s="97"/>
    </row>
    <row r="83" spans="8:19">
      <c r="H83" s="49"/>
      <c r="O83" s="97"/>
      <c r="P83" s="97"/>
      <c r="Q83" s="97"/>
      <c r="R83" s="97"/>
      <c r="S83" s="97"/>
    </row>
    <row r="84" spans="8:19">
      <c r="O84" s="97"/>
      <c r="P84" s="97"/>
      <c r="Q84" s="97"/>
      <c r="R84" s="97"/>
      <c r="S84" s="97"/>
    </row>
    <row r="85" spans="8:19">
      <c r="O85" s="97"/>
      <c r="P85" s="97"/>
      <c r="Q85" s="97"/>
      <c r="R85" s="97"/>
      <c r="S85" s="97"/>
    </row>
    <row r="86" spans="8:19">
      <c r="O86" s="97"/>
      <c r="P86" s="97"/>
      <c r="Q86" s="97"/>
      <c r="R86" s="97"/>
      <c r="S86" s="97"/>
    </row>
    <row r="87" spans="8:19">
      <c r="O87" s="97"/>
      <c r="P87" s="97"/>
      <c r="Q87" s="97"/>
      <c r="R87" s="97"/>
      <c r="S87" s="97"/>
    </row>
    <row r="88" spans="8:19">
      <c r="O88" s="100"/>
      <c r="P88" s="100"/>
      <c r="Q88" s="100"/>
      <c r="R88" s="100"/>
      <c r="S88" s="100"/>
    </row>
    <row r="90" spans="8:19">
      <c r="O90" s="102"/>
      <c r="P90" s="102"/>
      <c r="Q90" s="102"/>
      <c r="R90" s="102"/>
      <c r="S90" s="102"/>
    </row>
    <row r="91" spans="8:19">
      <c r="O91" s="102"/>
      <c r="P91" s="102"/>
      <c r="Q91" s="102"/>
      <c r="R91" s="102"/>
      <c r="S91" s="102"/>
    </row>
    <row r="92" spans="8:19">
      <c r="O92" s="102"/>
      <c r="P92" s="102"/>
      <c r="Q92" s="102"/>
      <c r="R92" s="102"/>
      <c r="S92" s="102"/>
    </row>
    <row r="93" spans="8:19">
      <c r="O93" s="102"/>
      <c r="P93" s="102"/>
      <c r="Q93" s="102"/>
      <c r="R93" s="102"/>
      <c r="S93" s="102"/>
    </row>
    <row r="94" spans="8:19">
      <c r="O94" s="102"/>
      <c r="P94" s="102"/>
      <c r="Q94" s="102"/>
      <c r="R94" s="102"/>
      <c r="S94" s="102"/>
    </row>
    <row r="95" spans="8:19">
      <c r="O95" s="102"/>
      <c r="P95" s="102"/>
      <c r="Q95" s="102"/>
      <c r="R95" s="102"/>
      <c r="S95" s="102"/>
    </row>
    <row r="96" spans="8:19">
      <c r="O96" s="102"/>
      <c r="P96" s="102"/>
      <c r="Q96" s="102"/>
      <c r="R96" s="102"/>
      <c r="S96" s="102"/>
    </row>
    <row r="97" spans="15:19">
      <c r="O97" s="102"/>
      <c r="P97" s="102"/>
      <c r="Q97" s="102"/>
      <c r="R97" s="102"/>
      <c r="S97" s="102"/>
    </row>
    <row r="98" spans="15:19">
      <c r="O98" s="102"/>
      <c r="P98" s="102"/>
      <c r="Q98" s="102"/>
      <c r="R98" s="102"/>
      <c r="S98" s="102"/>
    </row>
    <row r="99" spans="15:19">
      <c r="O99" s="102"/>
      <c r="P99" s="102"/>
      <c r="Q99" s="102"/>
      <c r="R99" s="102"/>
      <c r="S99" s="102"/>
    </row>
    <row r="100" spans="15:19">
      <c r="O100" s="102"/>
      <c r="P100" s="102"/>
      <c r="Q100" s="102"/>
      <c r="R100" s="102"/>
      <c r="S100" s="102"/>
    </row>
    <row r="101" spans="15:19">
      <c r="O101" s="102"/>
      <c r="P101" s="102"/>
      <c r="Q101" s="102"/>
      <c r="R101" s="102"/>
      <c r="S101" s="102"/>
    </row>
    <row r="102" spans="15:19">
      <c r="O102" s="102"/>
      <c r="P102" s="102"/>
      <c r="Q102" s="102"/>
      <c r="R102" s="102"/>
      <c r="S102" s="102"/>
    </row>
    <row r="103" spans="15:19">
      <c r="O103" s="102"/>
      <c r="P103" s="102"/>
      <c r="Q103" s="102"/>
      <c r="R103" s="102"/>
      <c r="S103" s="102"/>
    </row>
    <row r="104" spans="15:19">
      <c r="O104" s="102"/>
      <c r="P104" s="102"/>
      <c r="Q104" s="102"/>
      <c r="R104" s="102"/>
      <c r="S104" s="102"/>
    </row>
    <row r="105" spans="15:19">
      <c r="O105" s="102"/>
      <c r="P105" s="102"/>
      <c r="Q105" s="102"/>
      <c r="R105" s="102"/>
      <c r="S105" s="102"/>
    </row>
    <row r="106" spans="15:19">
      <c r="O106" s="102"/>
      <c r="P106" s="102"/>
      <c r="Q106" s="102"/>
      <c r="R106" s="102"/>
      <c r="S106" s="102"/>
    </row>
    <row r="107" spans="15:19">
      <c r="O107" s="102"/>
      <c r="P107" s="102"/>
      <c r="Q107" s="102"/>
      <c r="R107" s="102"/>
      <c r="S107" s="102"/>
    </row>
    <row r="108" spans="15:19">
      <c r="O108" s="102"/>
      <c r="P108" s="102"/>
      <c r="Q108" s="102"/>
      <c r="R108" s="102"/>
      <c r="S108" s="102"/>
    </row>
    <row r="109" spans="15:19">
      <c r="O109" s="102"/>
      <c r="P109" s="102"/>
      <c r="Q109" s="102"/>
      <c r="R109" s="102"/>
      <c r="S109" s="102"/>
    </row>
    <row r="110" spans="15:19">
      <c r="O110" s="102"/>
      <c r="P110" s="102"/>
      <c r="Q110" s="102"/>
      <c r="R110" s="102"/>
      <c r="S110" s="102"/>
    </row>
    <row r="111" spans="15:19">
      <c r="O111" s="102"/>
      <c r="P111" s="102"/>
      <c r="Q111" s="102"/>
      <c r="R111" s="102"/>
      <c r="S111" s="102"/>
    </row>
    <row r="112" spans="15:19">
      <c r="O112" s="102"/>
      <c r="P112" s="102"/>
      <c r="Q112" s="102"/>
      <c r="R112" s="102"/>
      <c r="S112" s="102"/>
    </row>
    <row r="113" spans="15:19">
      <c r="O113" s="102"/>
      <c r="P113" s="102"/>
      <c r="Q113" s="102"/>
      <c r="R113" s="102"/>
      <c r="S113" s="102"/>
    </row>
    <row r="114" spans="15:19">
      <c r="O114" s="101"/>
      <c r="P114" s="101"/>
      <c r="Q114" s="101"/>
      <c r="R114" s="101"/>
      <c r="S114" s="101"/>
    </row>
    <row r="115" spans="15:19">
      <c r="O115" s="103"/>
      <c r="P115" s="103"/>
      <c r="Q115" s="103"/>
      <c r="R115" s="103"/>
      <c r="S115" s="103"/>
    </row>
    <row r="116" spans="15:19">
      <c r="O116" s="105"/>
      <c r="P116" s="105"/>
      <c r="Q116" s="105"/>
      <c r="R116" s="105"/>
      <c r="S116" s="105"/>
    </row>
    <row r="117" spans="15:19">
      <c r="O117" s="105"/>
      <c r="P117" s="105"/>
      <c r="Q117" s="105"/>
      <c r="R117" s="105"/>
      <c r="S117" s="105"/>
    </row>
    <row r="118" spans="15:19">
      <c r="O118" s="105"/>
      <c r="P118" s="105"/>
      <c r="Q118" s="105"/>
      <c r="R118" s="105"/>
      <c r="S118" s="105"/>
    </row>
    <row r="119" spans="15:19">
      <c r="O119" s="105"/>
      <c r="P119" s="105"/>
      <c r="Q119" s="105"/>
      <c r="R119" s="105"/>
      <c r="S119" s="105"/>
    </row>
    <row r="120" spans="15:19">
      <c r="O120" s="105"/>
      <c r="P120" s="105"/>
      <c r="Q120" s="105"/>
      <c r="R120" s="105"/>
      <c r="S120" s="105"/>
    </row>
    <row r="121" spans="15:19">
      <c r="O121" s="105"/>
      <c r="P121" s="105"/>
      <c r="Q121" s="105"/>
      <c r="R121" s="105"/>
      <c r="S121" s="105"/>
    </row>
    <row r="122" spans="15:19">
      <c r="O122" s="105"/>
      <c r="P122" s="105"/>
      <c r="Q122" s="105"/>
      <c r="R122" s="105"/>
      <c r="S122" s="105"/>
    </row>
    <row r="123" spans="15:19">
      <c r="O123" s="105"/>
      <c r="P123" s="105"/>
      <c r="Q123" s="105"/>
      <c r="R123" s="105"/>
      <c r="S123" s="105"/>
    </row>
    <row r="124" spans="15:19">
      <c r="O124" s="105"/>
      <c r="P124" s="105"/>
      <c r="Q124" s="105"/>
      <c r="R124" s="105"/>
      <c r="S124" s="105"/>
    </row>
    <row r="125" spans="15:19">
      <c r="O125" s="105"/>
      <c r="P125" s="105"/>
      <c r="Q125" s="105"/>
      <c r="R125" s="105"/>
      <c r="S125" s="105"/>
    </row>
    <row r="126" spans="15:19">
      <c r="O126" s="105"/>
      <c r="P126" s="105"/>
      <c r="Q126" s="105"/>
      <c r="R126" s="105"/>
      <c r="S126" s="105"/>
    </row>
    <row r="127" spans="15:19">
      <c r="O127" s="105"/>
      <c r="P127" s="105"/>
      <c r="Q127" s="105"/>
      <c r="R127" s="105"/>
      <c r="S127" s="105"/>
    </row>
    <row r="128" spans="15:19">
      <c r="O128" s="105"/>
      <c r="P128" s="105"/>
      <c r="Q128" s="105"/>
      <c r="R128" s="105"/>
      <c r="S128" s="105"/>
    </row>
    <row r="129" spans="15:19">
      <c r="O129" s="105"/>
      <c r="P129" s="105"/>
      <c r="Q129" s="105"/>
      <c r="R129" s="105"/>
      <c r="S129" s="105"/>
    </row>
    <row r="130" spans="15:19">
      <c r="O130" s="105"/>
      <c r="P130" s="105"/>
      <c r="Q130" s="105"/>
      <c r="R130" s="105"/>
      <c r="S130" s="105"/>
    </row>
    <row r="131" spans="15:19">
      <c r="O131" s="105"/>
      <c r="P131" s="105"/>
      <c r="Q131" s="105"/>
      <c r="R131" s="105"/>
      <c r="S131" s="105"/>
    </row>
    <row r="132" spans="15:19">
      <c r="O132" s="105"/>
      <c r="P132" s="105"/>
      <c r="Q132" s="105"/>
      <c r="R132" s="105"/>
      <c r="S132" s="105"/>
    </row>
    <row r="133" spans="15:19">
      <c r="O133" s="105"/>
      <c r="P133" s="105"/>
      <c r="Q133" s="105"/>
      <c r="R133" s="105"/>
      <c r="S133" s="105"/>
    </row>
    <row r="134" spans="15:19">
      <c r="O134" s="105"/>
      <c r="P134" s="105"/>
      <c r="Q134" s="105"/>
      <c r="R134" s="105"/>
      <c r="S134" s="105"/>
    </row>
    <row r="135" spans="15:19">
      <c r="O135" s="105"/>
      <c r="P135" s="105"/>
      <c r="Q135" s="105"/>
      <c r="R135" s="105"/>
      <c r="S135" s="105"/>
    </row>
    <row r="136" spans="15:19">
      <c r="O136" s="105"/>
      <c r="P136" s="105"/>
      <c r="Q136" s="105"/>
      <c r="R136" s="105"/>
      <c r="S136" s="105"/>
    </row>
    <row r="137" spans="15:19">
      <c r="O137" s="105"/>
      <c r="P137" s="105"/>
      <c r="Q137" s="105"/>
      <c r="R137" s="105"/>
      <c r="S137" s="105"/>
    </row>
    <row r="138" spans="15:19">
      <c r="O138" s="105"/>
      <c r="P138" s="105"/>
      <c r="Q138" s="105"/>
      <c r="R138" s="105"/>
      <c r="S138" s="105"/>
    </row>
    <row r="139" spans="15:19">
      <c r="O139" s="105"/>
      <c r="P139" s="105"/>
      <c r="Q139" s="105"/>
      <c r="R139" s="105"/>
      <c r="S139" s="105"/>
    </row>
    <row r="140" spans="15:19">
      <c r="O140" s="51"/>
      <c r="P140" s="51"/>
      <c r="Q140" s="51"/>
      <c r="R140" s="51"/>
      <c r="S140" s="51"/>
    </row>
    <row r="141" spans="15:19">
      <c r="O141" s="51"/>
      <c r="P141" s="51"/>
      <c r="Q141" s="51"/>
      <c r="R141" s="51"/>
      <c r="S141" s="51"/>
    </row>
    <row r="142" spans="15:19">
      <c r="O142" s="51"/>
      <c r="P142" s="51"/>
      <c r="Q142" s="51"/>
      <c r="R142" s="51"/>
      <c r="S142" s="51"/>
    </row>
    <row r="143" spans="15:19">
      <c r="O143" s="51"/>
      <c r="P143" s="51"/>
      <c r="Q143" s="51"/>
      <c r="R143" s="51"/>
      <c r="S143" s="51"/>
    </row>
  </sheetData>
  <mergeCells count="22">
    <mergeCell ref="D4:D5"/>
    <mergeCell ref="E4:E5"/>
    <mergeCell ref="F4:F5"/>
    <mergeCell ref="G4:G5"/>
    <mergeCell ref="H2:U2"/>
    <mergeCell ref="H4:H5"/>
    <mergeCell ref="I4:I5"/>
    <mergeCell ref="J4:J5"/>
    <mergeCell ref="K4:K5"/>
    <mergeCell ref="N4:N5"/>
    <mergeCell ref="O4:O5"/>
    <mergeCell ref="S4:S5"/>
    <mergeCell ref="L4:L5"/>
    <mergeCell ref="M4:M5"/>
    <mergeCell ref="T31:U31"/>
    <mergeCell ref="Q4:Q5"/>
    <mergeCell ref="P4:P5"/>
    <mergeCell ref="R4:R5"/>
    <mergeCell ref="T35:U35"/>
    <mergeCell ref="T32:U32"/>
    <mergeCell ref="T33:U33"/>
    <mergeCell ref="T34:U34"/>
  </mergeCells>
  <phoneticPr fontId="5" type="noConversion"/>
  <hyperlinks>
    <hyperlink ref="U38" location="Enquiries!A1" display="للنشر الإعلامي يُرجى التواصل معنا للدعم والتنسيق." xr:uid="{74037242-C97C-4696-94CC-968F428BF642}"/>
    <hyperlink ref="U37" location="Index!A1" display="العودة إلى الصفحة الرئيسية " xr:uid="{100BDAC5-43DD-4FAC-99C7-D17DCE5CC121}"/>
    <hyperlink ref="A37" location="Index!A1" display="Return to Main Page" xr:uid="{39493F46-86A3-47AF-B586-EC6AF88CAB4D}"/>
    <hyperlink ref="A38" location="Enquiries!A1" display="Contact us for media support and coordination." xr:uid="{AB59692D-0346-4CEB-B590-D10A4DB24ADD}"/>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W143"/>
  <sheetViews>
    <sheetView showGridLines="0" zoomScaleNormal="100" workbookViewId="0"/>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49" customWidth="1"/>
    <col min="15" max="19" width="8.7265625" style="6" customWidth="1"/>
    <col min="20" max="20" width="43.81640625" style="6" customWidth="1"/>
    <col min="21" max="21" width="6.54296875" style="6" customWidth="1"/>
    <col min="22" max="16384" width="8.54296875" style="6"/>
  </cols>
  <sheetData>
    <row r="1" spans="1:23" ht="11.25" customHeight="1"/>
    <row r="2" spans="1:23" ht="14.5" customHeight="1">
      <c r="A2" s="91" t="s">
        <v>113</v>
      </c>
      <c r="B2" s="79"/>
      <c r="H2" s="132" t="s">
        <v>109</v>
      </c>
      <c r="I2" s="132"/>
      <c r="J2" s="132"/>
      <c r="K2" s="132"/>
      <c r="L2" s="132"/>
      <c r="M2" s="132"/>
      <c r="N2" s="132"/>
      <c r="O2" s="132"/>
      <c r="P2" s="132"/>
      <c r="Q2" s="132"/>
      <c r="R2" s="132"/>
      <c r="S2" s="132"/>
      <c r="T2" s="132"/>
      <c r="U2" s="132"/>
    </row>
    <row r="3" spans="1:23" ht="10.5" customHeight="1">
      <c r="B3" s="9"/>
      <c r="C3" s="91"/>
    </row>
    <row r="4" spans="1:23" ht="10.4" customHeight="1">
      <c r="A4" s="23" t="s">
        <v>12</v>
      </c>
      <c r="B4" s="24" t="s">
        <v>74</v>
      </c>
      <c r="C4" s="45" t="s">
        <v>89</v>
      </c>
      <c r="D4" s="131" t="s">
        <v>76</v>
      </c>
      <c r="E4" s="131" t="s">
        <v>77</v>
      </c>
      <c r="F4" s="131" t="s">
        <v>78</v>
      </c>
      <c r="G4" s="131" t="s">
        <v>79</v>
      </c>
      <c r="H4" s="131" t="s">
        <v>80</v>
      </c>
      <c r="I4" s="131" t="s">
        <v>81</v>
      </c>
      <c r="J4" s="131" t="s">
        <v>82</v>
      </c>
      <c r="K4" s="129" t="s">
        <v>91</v>
      </c>
      <c r="L4" s="129" t="s">
        <v>92</v>
      </c>
      <c r="M4" s="129" t="s">
        <v>102</v>
      </c>
      <c r="N4" s="129" t="s">
        <v>103</v>
      </c>
      <c r="O4" s="129" t="s">
        <v>106</v>
      </c>
      <c r="P4" s="129" t="s">
        <v>116</v>
      </c>
      <c r="Q4" s="129" t="s">
        <v>118</v>
      </c>
      <c r="R4" s="129" t="s">
        <v>137</v>
      </c>
      <c r="S4" s="129" t="s">
        <v>138</v>
      </c>
      <c r="T4" s="25" t="s">
        <v>75</v>
      </c>
      <c r="U4" s="78" t="s">
        <v>12</v>
      </c>
      <c r="V4" s="8"/>
    </row>
    <row r="5" spans="1:23" ht="10.5" customHeight="1">
      <c r="A5" s="23" t="s">
        <v>84</v>
      </c>
      <c r="B5" s="26"/>
      <c r="C5" s="28" t="s">
        <v>13</v>
      </c>
      <c r="D5" s="131"/>
      <c r="E5" s="131"/>
      <c r="F5" s="131"/>
      <c r="G5" s="131"/>
      <c r="H5" s="131"/>
      <c r="I5" s="131"/>
      <c r="J5" s="131"/>
      <c r="K5" s="129"/>
      <c r="L5" s="129"/>
      <c r="M5" s="129"/>
      <c r="N5" s="129"/>
      <c r="O5" s="129"/>
      <c r="P5" s="129"/>
      <c r="Q5" s="129"/>
      <c r="R5" s="129"/>
      <c r="S5" s="129"/>
      <c r="T5" s="25"/>
      <c r="U5" s="78" t="s">
        <v>84</v>
      </c>
      <c r="V5" s="8"/>
      <c r="W5" s="8"/>
    </row>
    <row r="6" spans="1:23" ht="11.25" customHeight="1">
      <c r="A6" s="48"/>
      <c r="B6" s="33" t="s">
        <v>16</v>
      </c>
      <c r="C6" s="54">
        <v>100</v>
      </c>
      <c r="D6" s="61">
        <v>3.6352505224192271</v>
      </c>
      <c r="E6" s="61">
        <v>13.206363807851986</v>
      </c>
      <c r="F6" s="61">
        <v>3.2387181924669051</v>
      </c>
      <c r="G6" s="61">
        <v>6.7508583421309396</v>
      </c>
      <c r="H6" s="61">
        <v>6.2250121239697052</v>
      </c>
      <c r="I6" s="61">
        <v>9.4944317014166018</v>
      </c>
      <c r="J6" s="61">
        <v>-7.2261391214382655</v>
      </c>
      <c r="K6" s="61">
        <v>-10.706954625029866</v>
      </c>
      <c r="L6" s="61">
        <v>0.8440729145370085</v>
      </c>
      <c r="M6" s="65">
        <v>-5.7805844446224484</v>
      </c>
      <c r="N6" s="65">
        <v>5.0981175151233913</v>
      </c>
      <c r="O6" s="61">
        <v>2.0983571746650824</v>
      </c>
      <c r="P6" s="61">
        <v>-2.1534440746993795</v>
      </c>
      <c r="Q6" s="61">
        <v>2.0652534220839698</v>
      </c>
      <c r="R6" s="61">
        <v>0.82830804430807348</v>
      </c>
      <c r="S6" s="61">
        <v>-1.0425955969222542</v>
      </c>
      <c r="T6" s="38" t="s">
        <v>36</v>
      </c>
      <c r="U6" s="48"/>
      <c r="W6" s="109"/>
    </row>
    <row r="7" spans="1:23" ht="10.5">
      <c r="A7" s="47">
        <v>9</v>
      </c>
      <c r="B7" s="32" t="s">
        <v>68</v>
      </c>
      <c r="C7" s="56">
        <v>1.4554090462114546</v>
      </c>
      <c r="D7" s="87" t="s">
        <v>99</v>
      </c>
      <c r="E7" s="62">
        <v>19.411279664396176</v>
      </c>
      <c r="F7" s="62">
        <v>-6.7219377896671517</v>
      </c>
      <c r="G7" s="62">
        <v>0.24775549307062761</v>
      </c>
      <c r="H7" s="62">
        <v>18.982558029624784</v>
      </c>
      <c r="I7" s="62">
        <v>2.8562015924282775</v>
      </c>
      <c r="J7" s="62">
        <v>-0.48021004147609858</v>
      </c>
      <c r="K7" s="62">
        <v>1.609942697702607</v>
      </c>
      <c r="L7" s="62">
        <v>12.82799445757432</v>
      </c>
      <c r="M7" s="66">
        <v>-9.0574258777266721</v>
      </c>
      <c r="N7" s="66">
        <v>-5.4448883204362772</v>
      </c>
      <c r="O7" s="62">
        <v>-3.7728126576520111</v>
      </c>
      <c r="P7" s="62">
        <v>-2.6768049358426964</v>
      </c>
      <c r="Q7" s="62">
        <v>-4.2700021490947364</v>
      </c>
      <c r="R7" s="62">
        <v>4.8592281287583603</v>
      </c>
      <c r="S7" s="62">
        <v>-1.1407545280011249</v>
      </c>
      <c r="T7" s="39" t="s">
        <v>37</v>
      </c>
      <c r="U7" s="47">
        <v>9</v>
      </c>
      <c r="W7" s="109"/>
    </row>
    <row r="8" spans="1:23" ht="10.5">
      <c r="A8" s="46">
        <v>10</v>
      </c>
      <c r="B8" s="31" t="s">
        <v>69</v>
      </c>
      <c r="C8" s="55">
        <v>3.9045165642679183</v>
      </c>
      <c r="D8" s="63">
        <v>2.4001314355023737</v>
      </c>
      <c r="E8" s="63">
        <v>2.3182492960991681</v>
      </c>
      <c r="F8" s="63">
        <v>1.7456202655006194</v>
      </c>
      <c r="G8" s="63">
        <v>-1.4785281662289123</v>
      </c>
      <c r="H8" s="63">
        <v>5.373443214300778</v>
      </c>
      <c r="I8" s="63">
        <v>6.3539567565650685</v>
      </c>
      <c r="J8" s="63">
        <v>4.0021638246196005</v>
      </c>
      <c r="K8" s="63">
        <v>1.3848017442170004</v>
      </c>
      <c r="L8" s="63">
        <v>3.5151553203356372</v>
      </c>
      <c r="M8" s="67">
        <v>-3.2889686578997868</v>
      </c>
      <c r="N8" s="67">
        <v>1.748575455939843</v>
      </c>
      <c r="O8" s="63">
        <v>-3.5756084712654967</v>
      </c>
      <c r="P8" s="63">
        <v>2.8911244813413077</v>
      </c>
      <c r="Q8" s="63">
        <v>2.3231521409624207</v>
      </c>
      <c r="R8" s="63">
        <v>1.8483394818762093</v>
      </c>
      <c r="S8" s="63">
        <v>-6.6071340790269346</v>
      </c>
      <c r="T8" s="40" t="s">
        <v>38</v>
      </c>
      <c r="U8" s="46">
        <v>10</v>
      </c>
      <c r="W8" s="109"/>
    </row>
    <row r="9" spans="1:23" ht="10.5">
      <c r="A9" s="47">
        <v>11</v>
      </c>
      <c r="B9" s="32" t="s">
        <v>17</v>
      </c>
      <c r="C9" s="56">
        <v>1.2570657741417666</v>
      </c>
      <c r="D9" s="62">
        <v>0</v>
      </c>
      <c r="E9" s="62">
        <v>0</v>
      </c>
      <c r="F9" s="62">
        <v>0</v>
      </c>
      <c r="G9" s="62">
        <v>0</v>
      </c>
      <c r="H9" s="62">
        <v>2.3000408819823974</v>
      </c>
      <c r="I9" s="62">
        <v>1.5110691857235707</v>
      </c>
      <c r="J9" s="62">
        <v>1.2064496140354208E-2</v>
      </c>
      <c r="K9" s="62">
        <v>-1.2063040795268876E-2</v>
      </c>
      <c r="L9" s="62">
        <v>-0.35256763035948779</v>
      </c>
      <c r="M9" s="66">
        <v>0.42139893883903312</v>
      </c>
      <c r="N9" s="66">
        <v>0</v>
      </c>
      <c r="O9" s="62">
        <v>0</v>
      </c>
      <c r="P9" s="62">
        <v>0</v>
      </c>
      <c r="Q9" s="62">
        <v>0</v>
      </c>
      <c r="R9" s="62">
        <v>0</v>
      </c>
      <c r="S9" s="62">
        <v>0</v>
      </c>
      <c r="T9" s="39" t="s">
        <v>39</v>
      </c>
      <c r="U9" s="47">
        <v>11</v>
      </c>
      <c r="W9" s="109"/>
    </row>
    <row r="10" spans="1:23" ht="10.5">
      <c r="A10" s="46">
        <v>13</v>
      </c>
      <c r="B10" s="31" t="s">
        <v>18</v>
      </c>
      <c r="C10" s="55">
        <v>0.30596967018273336</v>
      </c>
      <c r="D10" s="63">
        <v>2.3140959134529311</v>
      </c>
      <c r="E10" s="63">
        <v>7.042290350475028</v>
      </c>
      <c r="F10" s="63">
        <v>-5.6703298552818637E-2</v>
      </c>
      <c r="G10" s="63">
        <v>-9.7021634370886574</v>
      </c>
      <c r="H10" s="63">
        <v>7.1241356596562326</v>
      </c>
      <c r="I10" s="63">
        <v>-5.0047061109251416</v>
      </c>
      <c r="J10" s="63">
        <v>5.3454361233863636</v>
      </c>
      <c r="K10" s="63">
        <v>-5.5539004958652356</v>
      </c>
      <c r="L10" s="63">
        <v>-1.1805918867525804</v>
      </c>
      <c r="M10" s="67">
        <v>1.8732042742292521</v>
      </c>
      <c r="N10" s="67">
        <v>2.3517764396867875</v>
      </c>
      <c r="O10" s="63">
        <v>0.27985876892118711</v>
      </c>
      <c r="P10" s="63">
        <v>-2.6622371236166487</v>
      </c>
      <c r="Q10" s="63">
        <v>-0.62487837435143945</v>
      </c>
      <c r="R10" s="63">
        <v>-1.3762109055267047</v>
      </c>
      <c r="S10" s="63">
        <v>-0.55941811569651634</v>
      </c>
      <c r="T10" s="40" t="s">
        <v>40</v>
      </c>
      <c r="U10" s="46">
        <v>13</v>
      </c>
      <c r="W10" s="109"/>
    </row>
    <row r="11" spans="1:23" ht="10.5">
      <c r="A11" s="47">
        <v>14</v>
      </c>
      <c r="B11" s="32" t="s">
        <v>19</v>
      </c>
      <c r="C11" s="56">
        <v>0.55433736117816268</v>
      </c>
      <c r="D11" s="62">
        <v>1.9458906723255609</v>
      </c>
      <c r="E11" s="62">
        <v>0</v>
      </c>
      <c r="F11" s="62">
        <v>0</v>
      </c>
      <c r="G11" s="62">
        <v>-0.78825117830061231</v>
      </c>
      <c r="H11" s="62">
        <v>5.3107604344091186</v>
      </c>
      <c r="I11" s="62">
        <v>1.4637425545590759</v>
      </c>
      <c r="J11" s="62">
        <v>0</v>
      </c>
      <c r="K11" s="62">
        <v>0</v>
      </c>
      <c r="L11" s="62">
        <v>0</v>
      </c>
      <c r="M11" s="71">
        <v>0</v>
      </c>
      <c r="N11" s="71">
        <v>-1.7761614294779235</v>
      </c>
      <c r="O11" s="62">
        <v>1.8082793905500552</v>
      </c>
      <c r="P11" s="62">
        <v>0</v>
      </c>
      <c r="Q11" s="62">
        <v>0</v>
      </c>
      <c r="R11" s="62">
        <v>0</v>
      </c>
      <c r="S11" s="62">
        <v>0</v>
      </c>
      <c r="T11" s="39" t="s">
        <v>41</v>
      </c>
      <c r="U11" s="47">
        <v>14</v>
      </c>
      <c r="W11" s="109"/>
    </row>
    <row r="12" spans="1:23" ht="13.5" customHeight="1">
      <c r="A12" s="46">
        <v>15</v>
      </c>
      <c r="B12" s="36" t="s">
        <v>20</v>
      </c>
      <c r="C12" s="55">
        <v>2.9559092009089596E-2</v>
      </c>
      <c r="D12" s="63">
        <v>-7.7960491716176392</v>
      </c>
      <c r="E12" s="63">
        <v>7.6889188006573193</v>
      </c>
      <c r="F12" s="63">
        <v>-0.72674842381019289</v>
      </c>
      <c r="G12" s="63">
        <v>0.77508882824947989</v>
      </c>
      <c r="H12" s="63">
        <v>-8.8895722004584741</v>
      </c>
      <c r="I12" s="63">
        <v>8.3895863614763044</v>
      </c>
      <c r="J12" s="63">
        <v>-3.3547997714928499</v>
      </c>
      <c r="K12" s="63">
        <v>38.154376593057322</v>
      </c>
      <c r="L12" s="63">
        <v>-27.639071422509531</v>
      </c>
      <c r="M12" s="67">
        <v>-3.3197993201166582</v>
      </c>
      <c r="N12" s="67">
        <v>4.7765531518569162</v>
      </c>
      <c r="O12" s="63">
        <v>-4.4782037189778805</v>
      </c>
      <c r="P12" s="63">
        <v>1.457376025566532</v>
      </c>
      <c r="Q12" s="63">
        <v>6.5702640337732987E-2</v>
      </c>
      <c r="R12" s="63">
        <v>-9.5437369546770014</v>
      </c>
      <c r="S12" s="63">
        <v>6.8085934834564341</v>
      </c>
      <c r="T12" s="40" t="s">
        <v>42</v>
      </c>
      <c r="U12" s="46">
        <v>15</v>
      </c>
      <c r="W12" s="109"/>
    </row>
    <row r="13" spans="1:23" ht="10.5">
      <c r="A13" s="47">
        <v>16</v>
      </c>
      <c r="B13" s="32" t="s">
        <v>70</v>
      </c>
      <c r="C13" s="56">
        <v>0.33042198982171778</v>
      </c>
      <c r="D13" s="62">
        <v>-15.863133882687691</v>
      </c>
      <c r="E13" s="62">
        <v>14.913118467041443</v>
      </c>
      <c r="F13" s="62">
        <v>3.892601572713744</v>
      </c>
      <c r="G13" s="62">
        <v>13.483859507232879</v>
      </c>
      <c r="H13" s="62">
        <v>-5.2791235903206939</v>
      </c>
      <c r="I13" s="62">
        <v>9.5281391496424135</v>
      </c>
      <c r="J13" s="62">
        <v>2.4724761209471353</v>
      </c>
      <c r="K13" s="62">
        <v>6.351512071069763</v>
      </c>
      <c r="L13" s="62">
        <v>-8.3478949343711122</v>
      </c>
      <c r="M13" s="66">
        <v>-14.151638496283766</v>
      </c>
      <c r="N13" s="66">
        <v>-3.6168551945584539</v>
      </c>
      <c r="O13" s="62">
        <v>3.2595783451938587E-3</v>
      </c>
      <c r="P13" s="62">
        <v>0</v>
      </c>
      <c r="Q13" s="62">
        <v>0.84243754512255009</v>
      </c>
      <c r="R13" s="62">
        <v>0.41769991167932119</v>
      </c>
      <c r="S13" s="62">
        <v>0</v>
      </c>
      <c r="T13" s="39" t="s">
        <v>43</v>
      </c>
      <c r="U13" s="47">
        <v>16</v>
      </c>
      <c r="W13" s="109"/>
    </row>
    <row r="14" spans="1:23" ht="10.5">
      <c r="A14" s="46">
        <v>17</v>
      </c>
      <c r="B14" s="31" t="s">
        <v>21</v>
      </c>
      <c r="C14" s="55">
        <v>0.26077346532955759</v>
      </c>
      <c r="D14" s="63">
        <v>4.6312752129985029</v>
      </c>
      <c r="E14" s="63">
        <v>17.418412955957365</v>
      </c>
      <c r="F14" s="63">
        <v>-4.6457053530104417</v>
      </c>
      <c r="G14" s="63">
        <v>0.12178193417689442</v>
      </c>
      <c r="H14" s="63">
        <v>7.1478692456561106</v>
      </c>
      <c r="I14" s="63">
        <v>23.678248255425146</v>
      </c>
      <c r="J14" s="63">
        <v>10.080017453030706</v>
      </c>
      <c r="K14" s="63">
        <v>-4.774350837882821</v>
      </c>
      <c r="L14" s="63">
        <v>-9.440639408664552</v>
      </c>
      <c r="M14" s="67">
        <v>-6.3006055678844319</v>
      </c>
      <c r="N14" s="67">
        <v>-10.335416118967885</v>
      </c>
      <c r="O14" s="63">
        <v>-6.0862063581058123</v>
      </c>
      <c r="P14" s="63">
        <v>10.712952989462707</v>
      </c>
      <c r="Q14" s="63">
        <v>4.0019468103474054</v>
      </c>
      <c r="R14" s="63">
        <v>-0.4469447281771437</v>
      </c>
      <c r="S14" s="63">
        <v>-7.1315485455597383</v>
      </c>
      <c r="T14" s="40" t="s">
        <v>44</v>
      </c>
      <c r="U14" s="46">
        <v>17</v>
      </c>
      <c r="W14" s="109"/>
    </row>
    <row r="15" spans="1:23" ht="10.5">
      <c r="A15" s="47">
        <v>18</v>
      </c>
      <c r="B15" s="32" t="s">
        <v>22</v>
      </c>
      <c r="C15" s="56">
        <v>0.22918515562559483</v>
      </c>
      <c r="D15" s="62">
        <v>0.62684381526590016</v>
      </c>
      <c r="E15" s="62">
        <v>6.5625797461166258E-5</v>
      </c>
      <c r="F15" s="62">
        <v>6.9984667177052984E-2</v>
      </c>
      <c r="G15" s="62">
        <v>1.1190322115849654</v>
      </c>
      <c r="H15" s="62">
        <v>0.58717860593911553</v>
      </c>
      <c r="I15" s="62">
        <v>0.1277275840570411</v>
      </c>
      <c r="J15" s="62">
        <v>6.4615347865611739E-2</v>
      </c>
      <c r="K15" s="62">
        <v>-0.13861914390768959</v>
      </c>
      <c r="L15" s="62">
        <v>1.4208488104046069E-2</v>
      </c>
      <c r="M15" s="66">
        <v>0.40505988076809274</v>
      </c>
      <c r="N15" s="66">
        <v>-0.25492493945154138</v>
      </c>
      <c r="O15" s="62">
        <v>1.5390396864916056E-3</v>
      </c>
      <c r="P15" s="62">
        <v>-3.695185057669903E-2</v>
      </c>
      <c r="Q15" s="62">
        <v>2.0114183025660424</v>
      </c>
      <c r="R15" s="62">
        <v>-7.3805577419818746E-3</v>
      </c>
      <c r="S15" s="62">
        <v>-1.8725399120583575E-2</v>
      </c>
      <c r="T15" s="39" t="s">
        <v>45</v>
      </c>
      <c r="U15" s="47">
        <v>18</v>
      </c>
      <c r="W15" s="109"/>
    </row>
    <row r="16" spans="1:23" ht="10.5">
      <c r="A16" s="46">
        <v>19</v>
      </c>
      <c r="B16" s="31" t="s">
        <v>23</v>
      </c>
      <c r="C16" s="55">
        <v>30.9708266985105</v>
      </c>
      <c r="D16" s="63">
        <v>4.9937892101405055</v>
      </c>
      <c r="E16" s="63">
        <v>29.915654808170018</v>
      </c>
      <c r="F16" s="63">
        <v>8.6573277021917221</v>
      </c>
      <c r="G16" s="63">
        <v>8.6275163048585171</v>
      </c>
      <c r="H16" s="63">
        <v>9.4430189461408105</v>
      </c>
      <c r="I16" s="63">
        <v>21.863333658845207</v>
      </c>
      <c r="J16" s="63">
        <v>-6.8164433681458974</v>
      </c>
      <c r="K16" s="63">
        <v>-15.960022696816694</v>
      </c>
      <c r="L16" s="63">
        <v>-3.5305325349054613</v>
      </c>
      <c r="M16" s="67">
        <v>-5.9104841652633695</v>
      </c>
      <c r="N16" s="67">
        <v>11.912715641062462</v>
      </c>
      <c r="O16" s="63">
        <v>1.5785486023655437</v>
      </c>
      <c r="P16" s="63">
        <v>-5.254220017868974</v>
      </c>
      <c r="Q16" s="63">
        <v>1.7100261517854989</v>
      </c>
      <c r="R16" s="63">
        <v>-5.6268962318968789</v>
      </c>
      <c r="S16" s="63">
        <v>-2.9902629924566497</v>
      </c>
      <c r="T16" s="40" t="s">
        <v>46</v>
      </c>
      <c r="U16" s="46">
        <v>19</v>
      </c>
      <c r="W16" s="109"/>
    </row>
    <row r="17" spans="1:23" ht="11.25" customHeight="1">
      <c r="A17" s="47">
        <v>20</v>
      </c>
      <c r="B17" s="37" t="s">
        <v>24</v>
      </c>
      <c r="C17" s="56">
        <v>17.001844487154376</v>
      </c>
      <c r="D17" s="62">
        <v>34.337053056596488</v>
      </c>
      <c r="E17" s="62">
        <v>4.6503933198710001</v>
      </c>
      <c r="F17" s="62">
        <v>-5.7026542245242666</v>
      </c>
      <c r="G17" s="62">
        <v>17.332840854965752</v>
      </c>
      <c r="H17" s="62">
        <v>16.125592253674341</v>
      </c>
      <c r="I17" s="62">
        <v>-2.5738660483244757</v>
      </c>
      <c r="J17" s="62">
        <v>-14.771007959451069</v>
      </c>
      <c r="K17" s="62">
        <v>-14.178562940304801</v>
      </c>
      <c r="L17" s="62">
        <v>2.8615031013988954</v>
      </c>
      <c r="M17" s="66">
        <v>-21.874197210641057</v>
      </c>
      <c r="N17" s="66">
        <v>9.8869396256521895</v>
      </c>
      <c r="O17" s="62">
        <v>12.05214776319859</v>
      </c>
      <c r="P17" s="62">
        <v>-0.54771470957213353</v>
      </c>
      <c r="Q17" s="62">
        <v>-1.6973507129195582</v>
      </c>
      <c r="R17" s="62">
        <v>1.6933384909952025</v>
      </c>
      <c r="S17" s="62">
        <v>-0.42305502532722983</v>
      </c>
      <c r="T17" s="39" t="s">
        <v>47</v>
      </c>
      <c r="U17" s="47">
        <v>20</v>
      </c>
      <c r="W17" s="109"/>
    </row>
    <row r="18" spans="1:23" ht="10.5">
      <c r="A18" s="46">
        <v>21</v>
      </c>
      <c r="B18" s="31" t="s">
        <v>71</v>
      </c>
      <c r="C18" s="55">
        <v>0.1108884154454763</v>
      </c>
      <c r="D18" s="63">
        <v>1.0206455054151178</v>
      </c>
      <c r="E18" s="63">
        <v>0</v>
      </c>
      <c r="F18" s="63">
        <v>0</v>
      </c>
      <c r="G18" s="63">
        <v>0</v>
      </c>
      <c r="H18" s="63">
        <v>1.2029388109167769</v>
      </c>
      <c r="I18" s="63">
        <v>-3.4917789276962736</v>
      </c>
      <c r="J18" s="63">
        <v>0.56732698373444634</v>
      </c>
      <c r="K18" s="63">
        <v>0.58418117764584565</v>
      </c>
      <c r="L18" s="63">
        <v>0</v>
      </c>
      <c r="M18" s="67">
        <v>-0.2335662112103023</v>
      </c>
      <c r="N18" s="67">
        <v>0</v>
      </c>
      <c r="O18" s="63">
        <v>-1.0284675243649133</v>
      </c>
      <c r="P18" s="63">
        <v>0.44473062699206878</v>
      </c>
      <c r="Q18" s="63">
        <v>0</v>
      </c>
      <c r="R18" s="63">
        <v>0.19098389795895798</v>
      </c>
      <c r="S18" s="63">
        <v>0</v>
      </c>
      <c r="T18" s="40" t="s">
        <v>48</v>
      </c>
      <c r="U18" s="46">
        <v>21</v>
      </c>
      <c r="W18" s="109"/>
    </row>
    <row r="19" spans="1:23" ht="10.5">
      <c r="A19" s="47">
        <v>22</v>
      </c>
      <c r="B19" s="32" t="s">
        <v>25</v>
      </c>
      <c r="C19" s="56">
        <v>1.3058700364286913</v>
      </c>
      <c r="D19" s="62">
        <v>2.7484239530516987</v>
      </c>
      <c r="E19" s="62">
        <v>8.3589255539818055</v>
      </c>
      <c r="F19" s="62">
        <v>-2.0208091081875637</v>
      </c>
      <c r="G19" s="62">
        <v>20.464004501447192</v>
      </c>
      <c r="H19" s="62">
        <v>-8.9302977234770253</v>
      </c>
      <c r="I19" s="62">
        <v>3.6973477648762696</v>
      </c>
      <c r="J19" s="62">
        <v>-0.5399230484130868</v>
      </c>
      <c r="K19" s="62">
        <v>-0.77156935070364341</v>
      </c>
      <c r="L19" s="62">
        <v>-5.6017203662357247</v>
      </c>
      <c r="M19" s="66">
        <v>-0.57776412109882358</v>
      </c>
      <c r="N19" s="66">
        <v>-1.1952153210932579</v>
      </c>
      <c r="O19" s="62">
        <v>-2.7145777612802959</v>
      </c>
      <c r="P19" s="62">
        <v>0.62626150332091868</v>
      </c>
      <c r="Q19" s="62">
        <v>-2.9062285970837394</v>
      </c>
      <c r="R19" s="62">
        <v>-9.7485735156748348</v>
      </c>
      <c r="S19" s="62">
        <v>-0.75293204154371551</v>
      </c>
      <c r="T19" s="39" t="s">
        <v>49</v>
      </c>
      <c r="U19" s="47">
        <v>22</v>
      </c>
      <c r="W19" s="109"/>
    </row>
    <row r="20" spans="1:23" ht="10.5">
      <c r="A20" s="46">
        <v>23</v>
      </c>
      <c r="B20" s="31" t="s">
        <v>26</v>
      </c>
      <c r="C20" s="55">
        <v>6.6241190200739428</v>
      </c>
      <c r="D20" s="63">
        <v>-1.4554586668357246</v>
      </c>
      <c r="E20" s="63">
        <v>-0.19369532981505699</v>
      </c>
      <c r="F20" s="63">
        <v>2.6865454762408518</v>
      </c>
      <c r="G20" s="63">
        <v>-1.6779184222746437</v>
      </c>
      <c r="H20" s="63">
        <v>-5.1234546329226305E-4</v>
      </c>
      <c r="I20" s="63">
        <v>2.2594851664651969</v>
      </c>
      <c r="J20" s="63">
        <v>-0.13742449102012699</v>
      </c>
      <c r="K20" s="63">
        <v>-3.4480702890789416E-2</v>
      </c>
      <c r="L20" s="63">
        <v>-1.2166611909451177</v>
      </c>
      <c r="M20" s="67">
        <v>0.90419219997535549</v>
      </c>
      <c r="N20" s="67">
        <v>0.40039391480462427</v>
      </c>
      <c r="O20" s="63">
        <v>-1.2744994053733194</v>
      </c>
      <c r="P20" s="63">
        <v>0.88766025775480273</v>
      </c>
      <c r="Q20" s="63">
        <v>-0.12199278315098638</v>
      </c>
      <c r="R20" s="63">
        <v>0.21545473419810435</v>
      </c>
      <c r="S20" s="63">
        <v>-0.32132689713243678</v>
      </c>
      <c r="T20" s="40" t="s">
        <v>50</v>
      </c>
      <c r="U20" s="46">
        <v>23</v>
      </c>
      <c r="W20" s="109"/>
    </row>
    <row r="21" spans="1:23" ht="12.75" customHeight="1">
      <c r="A21" s="47">
        <v>24</v>
      </c>
      <c r="B21" s="37" t="s">
        <v>27</v>
      </c>
      <c r="C21" s="56">
        <v>18.047950256926253</v>
      </c>
      <c r="D21" s="62">
        <v>14.604962271776543</v>
      </c>
      <c r="E21" s="62">
        <v>11.829554277045219</v>
      </c>
      <c r="F21" s="62">
        <v>9.6523284379102137</v>
      </c>
      <c r="G21" s="62">
        <v>1.9890298666130519</v>
      </c>
      <c r="H21" s="62">
        <v>0.12563299051413424</v>
      </c>
      <c r="I21" s="62">
        <v>12.154799679694079</v>
      </c>
      <c r="J21" s="62">
        <v>-14.019469100623951</v>
      </c>
      <c r="K21" s="62">
        <v>-12.373680661802638</v>
      </c>
      <c r="L21" s="62">
        <v>7.4502302260474238</v>
      </c>
      <c r="M21" s="66">
        <v>-1.2421302427833893</v>
      </c>
      <c r="N21" s="66">
        <v>-5.6000532463048387</v>
      </c>
      <c r="O21" s="62">
        <v>-1.7705948118350676</v>
      </c>
      <c r="P21" s="62">
        <v>1.2800748256537986</v>
      </c>
      <c r="Q21" s="62">
        <v>6.9941804054711554</v>
      </c>
      <c r="R21" s="62">
        <v>-3.00960372978804</v>
      </c>
      <c r="S21" s="62">
        <v>2.8250607863475921</v>
      </c>
      <c r="T21" s="39" t="s">
        <v>51</v>
      </c>
      <c r="U21" s="47">
        <v>24</v>
      </c>
      <c r="W21" s="109"/>
    </row>
    <row r="22" spans="1:23" ht="10.5">
      <c r="A22" s="46">
        <v>25</v>
      </c>
      <c r="B22" s="31" t="s">
        <v>28</v>
      </c>
      <c r="C22" s="55">
        <v>2.5828744646971815</v>
      </c>
      <c r="D22" s="63">
        <v>-17.133347081500645</v>
      </c>
      <c r="E22" s="63">
        <v>43.767436101603693</v>
      </c>
      <c r="F22" s="63">
        <v>-12.982822959933259</v>
      </c>
      <c r="G22" s="63">
        <v>21.85094739911402</v>
      </c>
      <c r="H22" s="63">
        <v>-2.7833069420589567</v>
      </c>
      <c r="I22" s="63">
        <v>3.9983077216051157</v>
      </c>
      <c r="J22" s="63">
        <v>15.199599856469831</v>
      </c>
      <c r="K22" s="63">
        <v>-14.528029479746479</v>
      </c>
      <c r="L22" s="63">
        <v>-6.1042872813367666</v>
      </c>
      <c r="M22" s="67">
        <v>13.42815039927838</v>
      </c>
      <c r="N22" s="67">
        <v>12.14790054049945</v>
      </c>
      <c r="O22" s="63">
        <v>0.60544121677249052</v>
      </c>
      <c r="P22" s="63">
        <v>-13.618511030845411</v>
      </c>
      <c r="Q22" s="63">
        <v>19.24492789462218</v>
      </c>
      <c r="R22" s="63">
        <v>2.7311314060768552</v>
      </c>
      <c r="S22" s="63">
        <v>-3.2114645348386262E-2</v>
      </c>
      <c r="T22" s="40" t="s">
        <v>52</v>
      </c>
      <c r="U22" s="46">
        <v>25</v>
      </c>
      <c r="W22" s="109"/>
    </row>
    <row r="23" spans="1:23" ht="10.5">
      <c r="A23" s="47">
        <v>26</v>
      </c>
      <c r="B23" s="32" t="s">
        <v>29</v>
      </c>
      <c r="C23" s="56">
        <v>2.8743728669492749E-2</v>
      </c>
      <c r="D23" s="62">
        <v>0</v>
      </c>
      <c r="E23" s="62">
        <v>0</v>
      </c>
      <c r="F23" s="62">
        <v>0</v>
      </c>
      <c r="G23" s="62">
        <v>0</v>
      </c>
      <c r="H23" s="62">
        <v>0</v>
      </c>
      <c r="I23" s="62">
        <v>0</v>
      </c>
      <c r="J23" s="62">
        <v>0</v>
      </c>
      <c r="K23" s="62">
        <v>0</v>
      </c>
      <c r="L23" s="62">
        <v>0</v>
      </c>
      <c r="M23" s="72">
        <v>0</v>
      </c>
      <c r="N23" s="72">
        <v>0</v>
      </c>
      <c r="O23" s="62">
        <v>0</v>
      </c>
      <c r="P23" s="62">
        <v>0</v>
      </c>
      <c r="Q23" s="62">
        <v>0</v>
      </c>
      <c r="R23" s="62">
        <v>0</v>
      </c>
      <c r="S23" s="62">
        <v>0</v>
      </c>
      <c r="T23" s="39" t="s">
        <v>53</v>
      </c>
      <c r="U23" s="47">
        <v>26</v>
      </c>
      <c r="W23" s="109"/>
    </row>
    <row r="24" spans="1:23" ht="10.5">
      <c r="A24" s="46">
        <v>27</v>
      </c>
      <c r="B24" s="31" t="s">
        <v>30</v>
      </c>
      <c r="C24" s="55">
        <v>2.751114032592505</v>
      </c>
      <c r="D24" s="63">
        <v>12.411768447890296</v>
      </c>
      <c r="E24" s="63">
        <v>19.813512160951504</v>
      </c>
      <c r="F24" s="63">
        <v>0.20587669931219921</v>
      </c>
      <c r="G24" s="63">
        <v>0.62159690988663385</v>
      </c>
      <c r="H24" s="63">
        <v>3.4311931867535321</v>
      </c>
      <c r="I24" s="63">
        <v>-1.0710124473893785</v>
      </c>
      <c r="J24" s="63">
        <v>-16.601242518857646</v>
      </c>
      <c r="K24" s="63">
        <v>-0.19547361089632886</v>
      </c>
      <c r="L24" s="63">
        <v>10.996759814056389</v>
      </c>
      <c r="M24" s="67">
        <v>-3.5314473679858622</v>
      </c>
      <c r="N24" s="67">
        <v>0.56769627115964738</v>
      </c>
      <c r="O24" s="63">
        <v>-2.3442177007084979</v>
      </c>
      <c r="P24" s="63">
        <v>0.71652467056584612</v>
      </c>
      <c r="Q24" s="63">
        <v>1.2387319625241702</v>
      </c>
      <c r="R24" s="63">
        <v>8.3570401270643941</v>
      </c>
      <c r="S24" s="63">
        <v>-1.5180198040869186</v>
      </c>
      <c r="T24" s="40" t="s">
        <v>54</v>
      </c>
      <c r="U24" s="46">
        <v>27</v>
      </c>
      <c r="W24" s="109"/>
    </row>
    <row r="25" spans="1:23" ht="10.5">
      <c r="A25" s="47">
        <v>28</v>
      </c>
      <c r="B25" s="32" t="s">
        <v>72</v>
      </c>
      <c r="C25" s="56">
        <v>0.60754471180861902</v>
      </c>
      <c r="D25" s="62">
        <v>-1.1610719959076192</v>
      </c>
      <c r="E25" s="62">
        <v>0.22817456340862918</v>
      </c>
      <c r="F25" s="62">
        <v>0.12855835214911338</v>
      </c>
      <c r="G25" s="62">
        <v>1.4711882620233041E-2</v>
      </c>
      <c r="H25" s="62">
        <v>-5.5640509915122038E-2</v>
      </c>
      <c r="I25" s="62">
        <v>0.1142684592552996</v>
      </c>
      <c r="J25" s="62">
        <v>-0.20485697019853433</v>
      </c>
      <c r="K25" s="62">
        <v>0.20527749545622953</v>
      </c>
      <c r="L25" s="62">
        <v>0</v>
      </c>
      <c r="M25" s="72">
        <v>-8.8206653591583972E-2</v>
      </c>
      <c r="N25" s="72">
        <v>8.8284526417979237E-2</v>
      </c>
      <c r="O25" s="62">
        <v>-0.39194068019848771</v>
      </c>
      <c r="P25" s="62">
        <v>8.1140788639658012E-2</v>
      </c>
      <c r="Q25" s="62">
        <v>0</v>
      </c>
      <c r="R25" s="62">
        <v>0.10803863868559915</v>
      </c>
      <c r="S25" s="62">
        <v>0</v>
      </c>
      <c r="T25" s="39" t="s">
        <v>55</v>
      </c>
      <c r="U25" s="47">
        <v>28</v>
      </c>
      <c r="W25" s="109"/>
    </row>
    <row r="26" spans="1:23" ht="10.5">
      <c r="A26" s="46">
        <v>29</v>
      </c>
      <c r="B26" s="31" t="s">
        <v>31</v>
      </c>
      <c r="C26" s="55">
        <v>1.8287192187591259E-2</v>
      </c>
      <c r="D26" s="63">
        <v>-1.2525434661114048</v>
      </c>
      <c r="E26" s="63">
        <v>0</v>
      </c>
      <c r="F26" s="63">
        <v>0</v>
      </c>
      <c r="G26" s="63">
        <v>0</v>
      </c>
      <c r="H26" s="63">
        <v>0</v>
      </c>
      <c r="I26" s="63">
        <v>0</v>
      </c>
      <c r="J26" s="63">
        <v>0</v>
      </c>
      <c r="K26" s="63">
        <v>0</v>
      </c>
      <c r="L26" s="63">
        <v>0</v>
      </c>
      <c r="M26" s="73">
        <v>0</v>
      </c>
      <c r="N26" s="73">
        <v>0</v>
      </c>
      <c r="O26" s="63">
        <v>0</v>
      </c>
      <c r="P26" s="63">
        <v>0</v>
      </c>
      <c r="Q26" s="63">
        <v>10.01530219702444</v>
      </c>
      <c r="R26" s="63">
        <v>8.6137235962804084</v>
      </c>
      <c r="S26" s="63">
        <v>0</v>
      </c>
      <c r="T26" s="40" t="s">
        <v>56</v>
      </c>
      <c r="U26" s="46">
        <v>29</v>
      </c>
      <c r="W26" s="109"/>
    </row>
    <row r="27" spans="1:23" ht="10.5">
      <c r="A27" s="47">
        <v>30</v>
      </c>
      <c r="B27" s="32" t="s">
        <v>32</v>
      </c>
      <c r="C27" s="56">
        <v>1.1879028799877165</v>
      </c>
      <c r="D27" s="62">
        <v>-12.31737630992528</v>
      </c>
      <c r="E27" s="62">
        <v>5.1028053070163253</v>
      </c>
      <c r="F27" s="62">
        <v>9.3890176387249085</v>
      </c>
      <c r="G27" s="62">
        <v>18.565276070748311</v>
      </c>
      <c r="H27" s="62">
        <v>-9.7040870324858304</v>
      </c>
      <c r="I27" s="62">
        <v>-8.5667647592006375</v>
      </c>
      <c r="J27" s="62">
        <v>10.885119128895255</v>
      </c>
      <c r="K27" s="62">
        <v>-11.04226272802164</v>
      </c>
      <c r="L27" s="62">
        <v>-9.3531528964804806</v>
      </c>
      <c r="M27" s="56">
        <v>-25.059049499381231</v>
      </c>
      <c r="N27" s="56">
        <v>56.115999038854483</v>
      </c>
      <c r="O27" s="62">
        <v>13.539394579555591</v>
      </c>
      <c r="P27" s="62">
        <v>-6.6249478149066903</v>
      </c>
      <c r="Q27" s="62">
        <v>-3.2924187960710327</v>
      </c>
      <c r="R27" s="62">
        <v>-3.0185668453949148</v>
      </c>
      <c r="S27" s="62">
        <v>-3.219163498641592</v>
      </c>
      <c r="T27" s="39" t="s">
        <v>57</v>
      </c>
      <c r="U27" s="47">
        <v>30</v>
      </c>
      <c r="W27" s="109"/>
    </row>
    <row r="28" spans="1:23" ht="10.5">
      <c r="A28" s="46">
        <v>31</v>
      </c>
      <c r="B28" s="31" t="s">
        <v>33</v>
      </c>
      <c r="C28" s="55">
        <v>0.32064910372454747</v>
      </c>
      <c r="D28" s="63">
        <v>-8.1903853551667964</v>
      </c>
      <c r="E28" s="63">
        <v>0.85023701645876315</v>
      </c>
      <c r="F28" s="63">
        <v>-3.747257078089234</v>
      </c>
      <c r="G28" s="63">
        <v>5.3635136626184874</v>
      </c>
      <c r="H28" s="63">
        <v>11.608632024727456</v>
      </c>
      <c r="I28" s="63">
        <v>2.463759782512227</v>
      </c>
      <c r="J28" s="63">
        <v>-0.59388501380756509</v>
      </c>
      <c r="K28" s="63">
        <v>0.19419986046433735</v>
      </c>
      <c r="L28" s="63">
        <v>6.9505726572223665</v>
      </c>
      <c r="M28" s="67">
        <v>2.622170984940368</v>
      </c>
      <c r="N28" s="67">
        <v>0.11611351455070462</v>
      </c>
      <c r="O28" s="63">
        <v>-0.24347269159743234</v>
      </c>
      <c r="P28" s="63">
        <v>0</v>
      </c>
      <c r="Q28" s="63">
        <v>9.8533133657323475</v>
      </c>
      <c r="R28" s="63">
        <v>-26.168570033177701</v>
      </c>
      <c r="S28" s="63">
        <v>0</v>
      </c>
      <c r="T28" s="40" t="s">
        <v>58</v>
      </c>
      <c r="U28" s="46">
        <v>31</v>
      </c>
      <c r="W28" s="109"/>
    </row>
    <row r="29" spans="1:23" ht="10.5">
      <c r="A29" s="47">
        <v>32</v>
      </c>
      <c r="B29" s="32" t="s">
        <v>34</v>
      </c>
      <c r="C29" s="56">
        <v>7.8171789091564872E-2</v>
      </c>
      <c r="D29" s="62">
        <v>-0.73902507557330921</v>
      </c>
      <c r="E29" s="62">
        <v>-2.0791370764214889E-3</v>
      </c>
      <c r="F29" s="62">
        <v>8.0009225381161286E-4</v>
      </c>
      <c r="G29" s="62">
        <v>-1.4453987335759422</v>
      </c>
      <c r="H29" s="62">
        <v>14.558212925181806</v>
      </c>
      <c r="I29" s="62">
        <v>6.4234798921106062E-2</v>
      </c>
      <c r="J29" s="62">
        <v>-1.1279160565739659</v>
      </c>
      <c r="K29" s="62">
        <v>-0.1506226983821648</v>
      </c>
      <c r="L29" s="62">
        <v>-12.177799314517131</v>
      </c>
      <c r="M29" s="66">
        <v>-2.24743090665811E-2</v>
      </c>
      <c r="N29" s="66">
        <v>2.2479361147674126E-2</v>
      </c>
      <c r="O29" s="62">
        <v>0</v>
      </c>
      <c r="P29" s="62">
        <v>1.8973656023762118</v>
      </c>
      <c r="Q29" s="62">
        <v>-1.2827318133793852</v>
      </c>
      <c r="R29" s="62">
        <v>1.2993996257619784</v>
      </c>
      <c r="S29" s="62">
        <v>0</v>
      </c>
      <c r="T29" s="39" t="s">
        <v>59</v>
      </c>
      <c r="U29" s="47">
        <v>32</v>
      </c>
      <c r="V29" s="8"/>
      <c r="W29" s="109"/>
    </row>
    <row r="30" spans="1:23" ht="10.5">
      <c r="A30" s="57">
        <v>33</v>
      </c>
      <c r="B30" s="58" t="s">
        <v>35</v>
      </c>
      <c r="C30" s="59">
        <v>10.035975063933531</v>
      </c>
      <c r="D30" s="64">
        <v>3.6362735045258887E-8</v>
      </c>
      <c r="E30" s="64">
        <v>-4.8338264946323761E-8</v>
      </c>
      <c r="F30" s="64">
        <v>4.7492676458205096E-10</v>
      </c>
      <c r="G30" s="64">
        <v>0</v>
      </c>
      <c r="H30" s="64">
        <v>8.888954122696191E-3</v>
      </c>
      <c r="I30" s="64">
        <v>-0.4208815818664533</v>
      </c>
      <c r="J30" s="64">
        <v>-2.8459617884081467E-2</v>
      </c>
      <c r="K30" s="64">
        <v>2.8460955946087552E-2</v>
      </c>
      <c r="L30" s="64">
        <v>4.0542593324924638</v>
      </c>
      <c r="M30" s="68">
        <v>0.39577759104709287</v>
      </c>
      <c r="N30" s="68">
        <v>-0.17245978482910118</v>
      </c>
      <c r="O30" s="64">
        <v>4.8183369517209371</v>
      </c>
      <c r="P30" s="64">
        <v>-4.631932604210931E-2</v>
      </c>
      <c r="Q30" s="64">
        <v>4.6337735193375806E-2</v>
      </c>
      <c r="R30" s="64">
        <v>27.995221370123062</v>
      </c>
      <c r="S30" s="64">
        <v>-9.8544571452734431E-2</v>
      </c>
      <c r="T30" s="60" t="s">
        <v>60</v>
      </c>
      <c r="U30" s="57">
        <v>33</v>
      </c>
      <c r="W30" s="109"/>
    </row>
    <row r="31" spans="1:23" ht="14" customHeight="1">
      <c r="A31" s="81" t="s">
        <v>11</v>
      </c>
      <c r="C31" s="49"/>
      <c r="L31" s="49"/>
      <c r="O31" s="49"/>
      <c r="P31" s="49"/>
      <c r="Q31" s="49"/>
      <c r="R31" s="49"/>
      <c r="S31" s="49"/>
      <c r="T31" s="127" t="s">
        <v>85</v>
      </c>
      <c r="U31" s="127"/>
    </row>
    <row r="32" spans="1:23" ht="17" customHeight="1">
      <c r="A32" s="6" t="s">
        <v>141</v>
      </c>
      <c r="B32" s="81"/>
      <c r="C32" s="50"/>
      <c r="G32" s="52"/>
      <c r="L32" s="49"/>
      <c r="O32" s="49"/>
      <c r="P32" s="49"/>
      <c r="Q32" s="120"/>
      <c r="R32" s="49"/>
      <c r="S32" s="49"/>
      <c r="T32" s="126" t="s">
        <v>86</v>
      </c>
      <c r="U32" s="126"/>
    </row>
    <row r="33" spans="1:21" ht="11.75" customHeight="1">
      <c r="A33" s="81" t="s">
        <v>90</v>
      </c>
      <c r="C33" s="50"/>
      <c r="G33" s="52"/>
      <c r="L33" s="49"/>
      <c r="O33" s="49"/>
      <c r="P33" s="49"/>
      <c r="Q33" s="49"/>
      <c r="R33" s="49"/>
      <c r="S33" s="49"/>
      <c r="T33" s="126" t="s">
        <v>140</v>
      </c>
      <c r="U33" s="126"/>
    </row>
    <row r="34" spans="1:21" ht="11.75" customHeight="1">
      <c r="A34" s="81" t="s">
        <v>142</v>
      </c>
      <c r="C34" s="98"/>
      <c r="D34" s="98"/>
      <c r="E34" s="98"/>
      <c r="F34" s="98"/>
      <c r="G34" s="98"/>
      <c r="H34" s="98"/>
      <c r="I34" s="98"/>
      <c r="J34" s="98"/>
      <c r="K34" s="98"/>
      <c r="L34" s="98"/>
      <c r="M34" s="98"/>
      <c r="O34" s="98"/>
      <c r="P34" s="98"/>
      <c r="Q34" s="121"/>
      <c r="R34" s="98"/>
      <c r="S34" s="98"/>
      <c r="T34" s="126" t="s">
        <v>143</v>
      </c>
      <c r="U34" s="126"/>
    </row>
    <row r="35" spans="1:21">
      <c r="A35" s="82" t="s">
        <v>87</v>
      </c>
      <c r="E35" s="102"/>
      <c r="F35" s="102"/>
      <c r="G35" s="102"/>
      <c r="H35" s="102"/>
      <c r="I35" s="102"/>
      <c r="J35" s="102"/>
      <c r="K35" s="102"/>
      <c r="L35" s="102"/>
      <c r="M35" s="102"/>
      <c r="O35" s="102"/>
      <c r="P35" s="102"/>
      <c r="Q35" s="122"/>
      <c r="R35" s="102"/>
      <c r="S35" s="102"/>
      <c r="T35" s="128" t="s">
        <v>88</v>
      </c>
      <c r="U35" s="128"/>
    </row>
    <row r="36" spans="1:21">
      <c r="D36" s="105"/>
      <c r="E36" s="49"/>
      <c r="F36" s="49"/>
      <c r="G36" s="49"/>
      <c r="H36" s="49"/>
      <c r="I36" s="49"/>
      <c r="J36" s="49"/>
      <c r="K36" s="49"/>
      <c r="L36" s="49"/>
      <c r="O36" s="49"/>
      <c r="P36" s="49"/>
      <c r="Q36" s="49"/>
      <c r="R36" s="97"/>
      <c r="S36" s="97"/>
    </row>
    <row r="37" spans="1:21" ht="14.5">
      <c r="A37" s="140" t="s">
        <v>144</v>
      </c>
      <c r="D37" s="105"/>
      <c r="E37" s="49"/>
      <c r="F37" s="49"/>
      <c r="G37" s="49"/>
      <c r="H37" s="49"/>
      <c r="I37" s="49"/>
      <c r="J37" s="49"/>
      <c r="K37" s="49"/>
      <c r="L37" s="49"/>
      <c r="O37" s="49"/>
      <c r="P37" s="49"/>
      <c r="Q37" s="49"/>
      <c r="R37" s="97"/>
      <c r="S37" s="97"/>
      <c r="U37" s="142" t="s">
        <v>145</v>
      </c>
    </row>
    <row r="38" spans="1:21" ht="14.5">
      <c r="A38" s="140" t="s">
        <v>146</v>
      </c>
      <c r="D38" s="105"/>
      <c r="E38" s="49"/>
      <c r="F38" s="49"/>
      <c r="G38" s="49"/>
      <c r="H38" s="49"/>
      <c r="I38" s="49"/>
      <c r="J38" s="49"/>
      <c r="K38" s="49"/>
      <c r="L38" s="49"/>
      <c r="O38" s="49"/>
      <c r="P38" s="49"/>
      <c r="Q38" s="49"/>
      <c r="R38" s="97"/>
      <c r="S38" s="97"/>
      <c r="U38" s="140" t="s">
        <v>147</v>
      </c>
    </row>
    <row r="39" spans="1:21">
      <c r="D39" s="105"/>
      <c r="E39" s="49"/>
      <c r="F39" s="49"/>
      <c r="G39" s="49"/>
      <c r="H39" s="49"/>
      <c r="I39" s="49"/>
      <c r="J39" s="49"/>
      <c r="K39" s="49"/>
      <c r="L39" s="49"/>
      <c r="O39" s="49"/>
      <c r="P39" s="49"/>
      <c r="Q39" s="49"/>
      <c r="R39" s="97"/>
      <c r="S39" s="97"/>
    </row>
    <row r="40" spans="1:21">
      <c r="D40" s="105"/>
      <c r="E40" s="49"/>
      <c r="F40" s="49"/>
      <c r="G40" s="49"/>
      <c r="H40" s="49"/>
      <c r="I40" s="49"/>
      <c r="J40" s="49"/>
      <c r="K40" s="49"/>
      <c r="L40" s="49"/>
      <c r="O40" s="49"/>
      <c r="P40" s="49"/>
      <c r="Q40" s="49"/>
      <c r="R40" s="97"/>
      <c r="S40" s="97"/>
    </row>
    <row r="41" spans="1:21">
      <c r="D41" s="105"/>
      <c r="E41" s="49"/>
      <c r="F41" s="49"/>
      <c r="G41" s="49"/>
      <c r="H41" s="49"/>
      <c r="I41" s="49"/>
      <c r="J41" s="49"/>
      <c r="K41" s="49"/>
      <c r="L41" s="49"/>
      <c r="O41" s="49"/>
      <c r="P41" s="49"/>
      <c r="Q41" s="49"/>
      <c r="R41" s="97"/>
      <c r="S41" s="97"/>
    </row>
    <row r="42" spans="1:21">
      <c r="D42" s="105"/>
      <c r="E42" s="49"/>
      <c r="F42" s="49"/>
      <c r="G42" s="49"/>
      <c r="H42" s="49"/>
      <c r="I42" s="49"/>
      <c r="J42" s="49"/>
      <c r="K42" s="49"/>
      <c r="L42" s="49"/>
      <c r="O42" s="49"/>
      <c r="P42" s="49"/>
      <c r="Q42" s="49"/>
      <c r="R42" s="97"/>
      <c r="S42" s="97"/>
    </row>
    <row r="43" spans="1:21">
      <c r="D43" s="105"/>
      <c r="E43" s="49"/>
      <c r="F43" s="49"/>
      <c r="G43" s="49"/>
      <c r="H43" s="49"/>
      <c r="I43" s="49"/>
      <c r="J43" s="49"/>
      <c r="K43" s="49"/>
      <c r="L43" s="49"/>
      <c r="O43" s="49"/>
      <c r="P43" s="49"/>
      <c r="Q43" s="49"/>
      <c r="R43" s="97"/>
      <c r="S43" s="97"/>
    </row>
    <row r="44" spans="1:21">
      <c r="D44" s="105"/>
      <c r="E44" s="49"/>
      <c r="F44" s="49"/>
      <c r="G44" s="49"/>
      <c r="H44" s="49"/>
      <c r="I44" s="49"/>
      <c r="J44" s="49"/>
      <c r="K44" s="49"/>
      <c r="L44" s="49"/>
      <c r="O44" s="49"/>
      <c r="P44" s="49"/>
      <c r="Q44" s="49"/>
      <c r="R44" s="97"/>
      <c r="S44" s="97"/>
    </row>
    <row r="45" spans="1:21">
      <c r="D45" s="105"/>
      <c r="E45" s="49"/>
      <c r="F45" s="49"/>
      <c r="G45" s="49"/>
      <c r="H45" s="49"/>
      <c r="I45" s="49"/>
      <c r="J45" s="49"/>
      <c r="K45" s="49"/>
      <c r="L45" s="49"/>
      <c r="O45" s="49"/>
      <c r="P45" s="49"/>
      <c r="Q45" s="49"/>
      <c r="R45" s="97"/>
      <c r="S45" s="97"/>
    </row>
    <row r="46" spans="1:21">
      <c r="D46" s="105"/>
      <c r="E46" s="49"/>
      <c r="F46" s="49"/>
      <c r="G46" s="49"/>
      <c r="H46" s="49"/>
      <c r="I46" s="49"/>
      <c r="J46" s="49"/>
      <c r="K46" s="49"/>
      <c r="L46" s="49"/>
      <c r="O46" s="49"/>
      <c r="P46" s="49"/>
      <c r="Q46" s="49"/>
      <c r="R46" s="97"/>
      <c r="S46" s="97"/>
    </row>
    <row r="47" spans="1:21">
      <c r="D47" s="105"/>
      <c r="E47" s="49"/>
      <c r="F47" s="49"/>
      <c r="G47" s="49"/>
      <c r="H47" s="49"/>
      <c r="I47" s="49"/>
      <c r="J47" s="49"/>
      <c r="K47" s="49"/>
      <c r="L47" s="49"/>
      <c r="O47" s="49"/>
      <c r="P47" s="49"/>
      <c r="Q47" s="49"/>
      <c r="R47" s="97"/>
      <c r="S47" s="97"/>
    </row>
    <row r="48" spans="1:21">
      <c r="D48" s="105"/>
      <c r="E48" s="49"/>
      <c r="F48" s="49"/>
      <c r="G48" s="49"/>
      <c r="H48" s="49"/>
      <c r="I48" s="49"/>
      <c r="J48" s="49"/>
      <c r="K48" s="49"/>
      <c r="L48" s="49"/>
      <c r="O48" s="49"/>
      <c r="P48" s="49"/>
      <c r="Q48" s="49"/>
      <c r="R48" s="97"/>
      <c r="S48" s="97"/>
    </row>
    <row r="49" spans="4:19">
      <c r="D49" s="105"/>
      <c r="E49" s="49"/>
      <c r="F49" s="49"/>
      <c r="G49" s="49"/>
      <c r="H49" s="49"/>
      <c r="I49" s="49"/>
      <c r="J49" s="49"/>
      <c r="K49" s="49"/>
      <c r="L49" s="49"/>
      <c r="O49" s="49"/>
      <c r="P49" s="49"/>
      <c r="Q49" s="49"/>
      <c r="R49" s="97"/>
      <c r="S49" s="97"/>
    </row>
    <row r="50" spans="4:19">
      <c r="D50" s="105"/>
      <c r="E50" s="49"/>
      <c r="F50" s="49"/>
      <c r="G50" s="49"/>
      <c r="H50" s="49"/>
      <c r="I50" s="49"/>
      <c r="J50" s="49"/>
      <c r="K50" s="49"/>
      <c r="L50" s="49"/>
      <c r="O50" s="49"/>
      <c r="P50" s="49"/>
      <c r="Q50" s="49"/>
      <c r="R50" s="97"/>
      <c r="S50" s="97"/>
    </row>
    <row r="51" spans="4:19">
      <c r="D51" s="105"/>
      <c r="E51" s="49"/>
      <c r="F51" s="49"/>
      <c r="G51" s="49"/>
      <c r="H51" s="49"/>
      <c r="I51" s="49"/>
      <c r="J51" s="49"/>
      <c r="K51" s="49"/>
      <c r="L51" s="49"/>
      <c r="O51" s="49"/>
      <c r="P51" s="49"/>
      <c r="Q51" s="49"/>
      <c r="R51" s="97"/>
      <c r="S51" s="97"/>
    </row>
    <row r="52" spans="4:19">
      <c r="D52" s="105"/>
      <c r="E52" s="49"/>
      <c r="F52" s="49"/>
      <c r="G52" s="49"/>
      <c r="H52" s="49"/>
      <c r="I52" s="49"/>
      <c r="J52" s="49"/>
      <c r="K52" s="49"/>
      <c r="L52" s="49"/>
      <c r="O52" s="49"/>
      <c r="P52" s="49"/>
      <c r="Q52" s="49"/>
      <c r="R52" s="97"/>
      <c r="S52" s="97"/>
    </row>
    <row r="53" spans="4:19">
      <c r="D53" s="105"/>
      <c r="E53" s="49"/>
      <c r="F53" s="49"/>
      <c r="G53" s="49"/>
      <c r="H53" s="49"/>
      <c r="I53" s="49"/>
      <c r="J53" s="49"/>
      <c r="K53" s="49"/>
      <c r="L53" s="49"/>
      <c r="O53" s="49"/>
      <c r="P53" s="49"/>
      <c r="Q53" s="49"/>
      <c r="R53" s="97"/>
      <c r="S53" s="97"/>
    </row>
    <row r="54" spans="4:19">
      <c r="D54" s="105"/>
      <c r="E54" s="49"/>
      <c r="F54" s="49"/>
      <c r="G54" s="49"/>
      <c r="H54" s="49"/>
      <c r="I54" s="49"/>
      <c r="J54" s="49"/>
      <c r="K54" s="49"/>
      <c r="L54" s="49"/>
      <c r="O54" s="49"/>
      <c r="P54" s="49"/>
      <c r="Q54" s="49"/>
      <c r="R54" s="97"/>
      <c r="S54" s="97"/>
    </row>
    <row r="55" spans="4:19">
      <c r="E55" s="49"/>
      <c r="F55" s="49"/>
      <c r="G55" s="49"/>
      <c r="H55" s="49"/>
      <c r="I55" s="49"/>
      <c r="J55" s="49"/>
      <c r="K55" s="49"/>
      <c r="L55" s="49"/>
      <c r="O55" s="49"/>
      <c r="P55" s="49"/>
      <c r="Q55" s="49"/>
      <c r="R55" s="97"/>
      <c r="S55" s="97"/>
    </row>
    <row r="56" spans="4:19">
      <c r="F56" s="49"/>
      <c r="G56" s="49"/>
      <c r="H56" s="49"/>
      <c r="I56" s="49"/>
      <c r="J56" s="49"/>
      <c r="K56" s="49"/>
      <c r="L56" s="49"/>
      <c r="O56" s="97"/>
      <c r="P56" s="97"/>
      <c r="Q56" s="97"/>
      <c r="R56" s="97"/>
      <c r="S56" s="97"/>
    </row>
    <row r="57" spans="4:19">
      <c r="E57" s="49"/>
      <c r="F57" s="49"/>
      <c r="G57" s="49"/>
      <c r="H57" s="49"/>
      <c r="I57" s="49"/>
      <c r="J57" s="49"/>
      <c r="K57" s="49"/>
      <c r="L57" s="49"/>
      <c r="O57" s="49"/>
      <c r="P57" s="49"/>
      <c r="Q57" s="49"/>
      <c r="R57" s="97"/>
      <c r="S57" s="97"/>
    </row>
    <row r="58" spans="4:19">
      <c r="E58" s="49"/>
      <c r="F58" s="49"/>
      <c r="G58" s="49"/>
      <c r="H58" s="49"/>
      <c r="I58" s="49"/>
      <c r="J58" s="49"/>
      <c r="K58" s="49"/>
      <c r="L58" s="49"/>
      <c r="O58" s="49"/>
      <c r="P58" s="49"/>
      <c r="Q58" s="49"/>
      <c r="R58" s="97"/>
      <c r="S58" s="97"/>
    </row>
    <row r="59" spans="4:19">
      <c r="E59" s="49"/>
      <c r="F59" s="49"/>
      <c r="G59" s="49"/>
      <c r="H59" s="49"/>
      <c r="I59" s="49"/>
      <c r="J59" s="49"/>
      <c r="K59" s="49"/>
      <c r="L59" s="49"/>
      <c r="O59" s="49"/>
      <c r="P59" s="49"/>
      <c r="Q59" s="49"/>
      <c r="R59" s="97"/>
      <c r="S59" s="97"/>
    </row>
    <row r="60" spans="4:19" ht="10.5">
      <c r="E60" s="49"/>
      <c r="F60" s="49"/>
      <c r="G60" s="49"/>
      <c r="H60" s="49"/>
      <c r="I60" s="49"/>
      <c r="J60" s="49"/>
      <c r="K60" s="49"/>
      <c r="L60" s="49"/>
      <c r="O60" s="49"/>
      <c r="P60" s="49"/>
      <c r="Q60" s="49"/>
      <c r="R60" s="104"/>
      <c r="S60" s="104"/>
    </row>
    <row r="61" spans="4:19" ht="10.5">
      <c r="E61" s="49"/>
      <c r="F61" s="49"/>
      <c r="G61" s="49"/>
      <c r="H61" s="49"/>
      <c r="I61" s="49"/>
      <c r="J61" s="49"/>
      <c r="K61" s="49"/>
      <c r="L61" s="49"/>
      <c r="O61" s="49"/>
      <c r="P61" s="49"/>
      <c r="Q61" s="49"/>
      <c r="R61" s="104"/>
      <c r="S61" s="104"/>
    </row>
    <row r="62" spans="4:19" ht="10.5">
      <c r="E62" s="49"/>
      <c r="F62" s="49"/>
      <c r="G62" s="49"/>
      <c r="H62" s="49"/>
      <c r="I62" s="49"/>
      <c r="J62" s="49"/>
      <c r="K62" s="49"/>
      <c r="L62" s="49"/>
      <c r="O62" s="49"/>
      <c r="P62" s="49"/>
      <c r="Q62" s="49"/>
      <c r="R62" s="99"/>
      <c r="S62" s="99"/>
    </row>
    <row r="63" spans="4:19" ht="10.5">
      <c r="E63" s="49"/>
      <c r="F63" s="49"/>
      <c r="G63" s="49"/>
      <c r="H63" s="49"/>
      <c r="I63" s="49"/>
      <c r="J63" s="49"/>
      <c r="K63" s="49"/>
      <c r="L63" s="49"/>
      <c r="O63" s="49"/>
      <c r="P63" s="49"/>
      <c r="Q63" s="49"/>
      <c r="R63" s="108"/>
      <c r="S63" s="108"/>
    </row>
    <row r="64" spans="4:19">
      <c r="E64" s="49"/>
      <c r="F64" s="49"/>
      <c r="G64" s="49"/>
      <c r="H64" s="49"/>
      <c r="I64" s="49"/>
      <c r="J64" s="49"/>
      <c r="K64" s="49"/>
      <c r="L64" s="49"/>
      <c r="O64" s="49"/>
      <c r="P64" s="49"/>
      <c r="Q64" s="49"/>
      <c r="R64" s="97"/>
      <c r="S64" s="97"/>
    </row>
    <row r="65" spans="5:19">
      <c r="E65" s="49"/>
      <c r="F65" s="49"/>
      <c r="G65" s="49"/>
      <c r="H65" s="49"/>
      <c r="I65" s="49"/>
      <c r="J65" s="49"/>
      <c r="K65" s="49"/>
      <c r="L65" s="49"/>
      <c r="O65" s="49"/>
      <c r="P65" s="49"/>
      <c r="Q65" s="49"/>
      <c r="R65" s="97"/>
      <c r="S65" s="97"/>
    </row>
    <row r="66" spans="5:19">
      <c r="E66" s="49"/>
      <c r="F66" s="49"/>
      <c r="G66" s="49"/>
      <c r="H66" s="49"/>
      <c r="I66" s="49"/>
      <c r="J66" s="49"/>
      <c r="K66" s="49"/>
      <c r="L66" s="49"/>
      <c r="O66" s="49"/>
      <c r="P66" s="49"/>
      <c r="Q66" s="49"/>
      <c r="R66" s="97"/>
      <c r="S66" s="97"/>
    </row>
    <row r="67" spans="5:19">
      <c r="E67" s="49"/>
      <c r="F67" s="49"/>
      <c r="G67" s="49"/>
      <c r="H67" s="49"/>
      <c r="I67" s="49"/>
      <c r="J67" s="49"/>
      <c r="K67" s="49"/>
      <c r="L67" s="49"/>
      <c r="O67" s="49"/>
      <c r="P67" s="49"/>
      <c r="Q67" s="49"/>
      <c r="R67" s="97"/>
      <c r="S67" s="97"/>
    </row>
    <row r="68" spans="5:19">
      <c r="E68" s="49"/>
      <c r="F68" s="49"/>
      <c r="G68" s="49"/>
      <c r="H68" s="49"/>
      <c r="I68" s="49"/>
      <c r="J68" s="49"/>
      <c r="K68" s="49"/>
      <c r="L68" s="49"/>
      <c r="O68" s="49"/>
      <c r="P68" s="49"/>
      <c r="Q68" s="49"/>
      <c r="R68" s="97"/>
      <c r="S68" s="97"/>
    </row>
    <row r="69" spans="5:19">
      <c r="E69" s="49"/>
      <c r="F69" s="49"/>
      <c r="G69" s="49"/>
      <c r="H69" s="49"/>
      <c r="I69" s="49"/>
      <c r="J69" s="49"/>
      <c r="K69" s="49"/>
      <c r="L69" s="49"/>
      <c r="O69" s="49"/>
      <c r="P69" s="49"/>
      <c r="Q69" s="49"/>
      <c r="R69" s="97"/>
      <c r="S69" s="97"/>
    </row>
    <row r="70" spans="5:19">
      <c r="E70" s="49"/>
      <c r="F70" s="49"/>
      <c r="G70" s="49"/>
      <c r="H70" s="49"/>
      <c r="I70" s="49"/>
      <c r="J70" s="49"/>
      <c r="K70" s="49"/>
      <c r="L70" s="49"/>
      <c r="O70" s="49"/>
      <c r="P70" s="49"/>
      <c r="Q70" s="49"/>
      <c r="R70" s="97"/>
      <c r="S70" s="97"/>
    </row>
    <row r="71" spans="5:19">
      <c r="E71" s="49"/>
      <c r="F71" s="49"/>
      <c r="G71" s="49"/>
      <c r="H71" s="49"/>
      <c r="I71" s="49"/>
      <c r="J71" s="49"/>
      <c r="K71" s="49"/>
      <c r="L71" s="49"/>
      <c r="O71" s="49"/>
      <c r="P71" s="49"/>
      <c r="Q71" s="49"/>
      <c r="R71" s="97"/>
      <c r="S71" s="97"/>
    </row>
    <row r="72" spans="5:19">
      <c r="E72" s="49"/>
      <c r="F72" s="49"/>
      <c r="G72" s="49"/>
      <c r="H72" s="49"/>
      <c r="I72" s="49"/>
      <c r="J72" s="49"/>
      <c r="K72" s="49"/>
      <c r="L72" s="49"/>
      <c r="O72" s="49"/>
      <c r="P72" s="49"/>
      <c r="Q72" s="49"/>
      <c r="R72" s="97"/>
      <c r="S72" s="97"/>
    </row>
    <row r="73" spans="5:19">
      <c r="E73" s="49"/>
      <c r="F73" s="49"/>
      <c r="G73" s="49"/>
      <c r="H73" s="49"/>
      <c r="I73" s="49"/>
      <c r="J73" s="49"/>
      <c r="K73" s="49"/>
      <c r="L73" s="49"/>
      <c r="O73" s="49"/>
      <c r="P73" s="49"/>
      <c r="Q73" s="49"/>
      <c r="R73" s="97"/>
      <c r="S73" s="97"/>
    </row>
    <row r="74" spans="5:19">
      <c r="E74" s="49"/>
      <c r="F74" s="49"/>
      <c r="G74" s="49"/>
      <c r="H74" s="49"/>
      <c r="I74" s="49"/>
      <c r="J74" s="49"/>
      <c r="K74" s="49"/>
      <c r="L74" s="49"/>
      <c r="O74" s="49"/>
      <c r="P74" s="49"/>
      <c r="Q74" s="49"/>
      <c r="R74" s="97"/>
      <c r="S74" s="97"/>
    </row>
    <row r="75" spans="5:19">
      <c r="E75" s="49"/>
      <c r="F75" s="49"/>
      <c r="G75" s="49"/>
      <c r="H75" s="49"/>
      <c r="I75" s="49"/>
      <c r="J75" s="49"/>
      <c r="K75" s="49"/>
      <c r="L75" s="49"/>
      <c r="O75" s="49"/>
      <c r="P75" s="49"/>
      <c r="Q75" s="49"/>
      <c r="R75" s="97"/>
      <c r="S75" s="97"/>
    </row>
    <row r="76" spans="5:19">
      <c r="E76" s="49"/>
      <c r="F76" s="49"/>
      <c r="G76" s="49"/>
      <c r="H76" s="49"/>
      <c r="I76" s="49"/>
      <c r="J76" s="49"/>
      <c r="K76" s="49"/>
      <c r="L76" s="49"/>
      <c r="O76" s="49"/>
      <c r="P76" s="49"/>
      <c r="Q76" s="49"/>
      <c r="R76" s="97"/>
      <c r="S76" s="97"/>
    </row>
    <row r="77" spans="5:19">
      <c r="E77" s="49"/>
      <c r="F77" s="49"/>
      <c r="G77" s="49"/>
      <c r="H77" s="49"/>
      <c r="I77" s="49"/>
      <c r="J77" s="49"/>
      <c r="K77" s="49"/>
      <c r="L77" s="49"/>
      <c r="O77" s="49"/>
      <c r="P77" s="49"/>
      <c r="Q77" s="49"/>
      <c r="R77" s="97"/>
      <c r="S77" s="97"/>
    </row>
    <row r="78" spans="5:19">
      <c r="E78" s="49"/>
      <c r="F78" s="49"/>
      <c r="G78" s="49"/>
      <c r="H78" s="49"/>
      <c r="I78" s="49"/>
      <c r="J78" s="49"/>
      <c r="K78" s="49"/>
      <c r="L78" s="49"/>
      <c r="O78" s="49"/>
      <c r="P78" s="49"/>
      <c r="Q78" s="49"/>
      <c r="R78" s="97"/>
      <c r="S78" s="97"/>
    </row>
    <row r="79" spans="5:19">
      <c r="E79" s="49"/>
      <c r="F79" s="49"/>
      <c r="G79" s="49"/>
      <c r="H79" s="49"/>
      <c r="I79" s="49"/>
      <c r="J79" s="49"/>
      <c r="K79" s="49"/>
      <c r="L79" s="49"/>
      <c r="O79" s="49"/>
      <c r="P79" s="49"/>
      <c r="Q79" s="49"/>
      <c r="R79" s="97"/>
      <c r="S79" s="97"/>
    </row>
    <row r="80" spans="5:19">
      <c r="E80" s="49"/>
      <c r="F80" s="49"/>
      <c r="G80" s="49"/>
      <c r="H80" s="49"/>
      <c r="I80" s="49"/>
      <c r="J80" s="49"/>
      <c r="K80" s="49"/>
      <c r="L80" s="49"/>
      <c r="O80" s="49"/>
      <c r="P80" s="49"/>
      <c r="Q80" s="49"/>
      <c r="R80" s="97"/>
      <c r="S80" s="97"/>
    </row>
    <row r="81" spans="5:19">
      <c r="E81" s="49"/>
      <c r="F81" s="49"/>
      <c r="G81" s="49"/>
      <c r="H81" s="49"/>
      <c r="I81" s="49"/>
      <c r="J81" s="49"/>
      <c r="K81" s="49"/>
      <c r="L81" s="49"/>
      <c r="O81" s="49"/>
      <c r="P81" s="49"/>
      <c r="Q81" s="49"/>
      <c r="R81" s="97"/>
      <c r="S81" s="97"/>
    </row>
    <row r="82" spans="5:19">
      <c r="E82" s="49"/>
      <c r="O82" s="97"/>
      <c r="P82" s="97"/>
      <c r="Q82" s="97"/>
      <c r="R82" s="97"/>
      <c r="S82" s="97"/>
    </row>
    <row r="83" spans="5:19">
      <c r="E83" s="49"/>
      <c r="O83" s="97"/>
      <c r="P83" s="97"/>
      <c r="Q83" s="97"/>
      <c r="R83" s="97"/>
      <c r="S83" s="97"/>
    </row>
    <row r="84" spans="5:19">
      <c r="E84" s="49"/>
      <c r="O84" s="97"/>
      <c r="P84" s="97"/>
      <c r="Q84" s="97"/>
      <c r="R84" s="97"/>
      <c r="S84" s="97"/>
    </row>
    <row r="85" spans="5:19">
      <c r="E85" s="49"/>
      <c r="O85" s="97"/>
      <c r="P85" s="97"/>
      <c r="Q85" s="97"/>
      <c r="R85" s="97"/>
      <c r="S85" s="97"/>
    </row>
    <row r="86" spans="5:19">
      <c r="O86" s="97"/>
      <c r="P86" s="97"/>
      <c r="Q86" s="97"/>
      <c r="R86" s="97"/>
      <c r="S86" s="97"/>
    </row>
    <row r="87" spans="5:19">
      <c r="O87" s="97"/>
      <c r="P87" s="97"/>
      <c r="Q87" s="97"/>
      <c r="R87" s="97"/>
      <c r="S87" s="97"/>
    </row>
    <row r="88" spans="5:19" ht="10.5">
      <c r="O88" s="100"/>
      <c r="P88" s="100"/>
      <c r="Q88" s="100"/>
      <c r="R88" s="100"/>
      <c r="S88" s="100"/>
    </row>
    <row r="90" spans="5:19">
      <c r="O90" s="102"/>
      <c r="P90" s="102"/>
      <c r="Q90" s="102"/>
      <c r="R90" s="102"/>
      <c r="S90" s="102"/>
    </row>
    <row r="91" spans="5:19">
      <c r="O91" s="102"/>
      <c r="P91" s="102"/>
      <c r="Q91" s="102"/>
      <c r="R91" s="102"/>
      <c r="S91" s="102"/>
    </row>
    <row r="92" spans="5:19">
      <c r="O92" s="102"/>
      <c r="P92" s="102"/>
      <c r="Q92" s="102"/>
      <c r="R92" s="102"/>
      <c r="S92" s="102"/>
    </row>
    <row r="93" spans="5:19">
      <c r="O93" s="102"/>
      <c r="P93" s="102"/>
      <c r="Q93" s="102"/>
      <c r="R93" s="102"/>
      <c r="S93" s="102"/>
    </row>
    <row r="94" spans="5:19">
      <c r="O94" s="102"/>
      <c r="P94" s="102"/>
      <c r="Q94" s="102"/>
      <c r="R94" s="102"/>
      <c r="S94" s="102"/>
    </row>
    <row r="95" spans="5:19">
      <c r="O95" s="102"/>
      <c r="P95" s="102"/>
      <c r="Q95" s="102"/>
      <c r="R95" s="102"/>
      <c r="S95" s="102"/>
    </row>
    <row r="96" spans="5:19">
      <c r="O96" s="102"/>
      <c r="P96" s="102"/>
      <c r="Q96" s="102"/>
      <c r="R96" s="102"/>
      <c r="S96" s="102"/>
    </row>
    <row r="97" spans="15:19">
      <c r="O97" s="102"/>
      <c r="P97" s="102"/>
      <c r="Q97" s="102"/>
      <c r="R97" s="102"/>
      <c r="S97" s="102"/>
    </row>
    <row r="98" spans="15:19">
      <c r="O98" s="102"/>
      <c r="P98" s="102"/>
      <c r="Q98" s="102"/>
      <c r="R98" s="102"/>
      <c r="S98" s="102"/>
    </row>
    <row r="99" spans="15:19">
      <c r="O99" s="102"/>
      <c r="P99" s="102"/>
      <c r="Q99" s="102"/>
      <c r="R99" s="102"/>
      <c r="S99" s="102"/>
    </row>
    <row r="100" spans="15:19">
      <c r="O100" s="102"/>
      <c r="P100" s="102"/>
      <c r="Q100" s="102"/>
      <c r="R100" s="102"/>
      <c r="S100" s="102"/>
    </row>
    <row r="101" spans="15:19">
      <c r="O101" s="102"/>
      <c r="P101" s="102"/>
      <c r="Q101" s="102"/>
      <c r="R101" s="102"/>
      <c r="S101" s="102"/>
    </row>
    <row r="102" spans="15:19">
      <c r="O102" s="102"/>
      <c r="P102" s="102"/>
      <c r="Q102" s="102"/>
      <c r="R102" s="102"/>
      <c r="S102" s="102"/>
    </row>
    <row r="103" spans="15:19">
      <c r="O103" s="102"/>
      <c r="P103" s="102"/>
      <c r="Q103" s="102"/>
      <c r="R103" s="102"/>
      <c r="S103" s="102"/>
    </row>
    <row r="104" spans="15:19">
      <c r="O104" s="102"/>
      <c r="P104" s="102"/>
      <c r="Q104" s="102"/>
      <c r="R104" s="102"/>
      <c r="S104" s="102"/>
    </row>
    <row r="105" spans="15:19">
      <c r="O105" s="102"/>
      <c r="P105" s="102"/>
      <c r="Q105" s="102"/>
      <c r="R105" s="102"/>
      <c r="S105" s="102"/>
    </row>
    <row r="106" spans="15:19">
      <c r="O106" s="102"/>
      <c r="P106" s="102"/>
      <c r="Q106" s="102"/>
      <c r="R106" s="102"/>
      <c r="S106" s="102"/>
    </row>
    <row r="107" spans="15:19">
      <c r="O107" s="102"/>
      <c r="P107" s="102"/>
      <c r="Q107" s="102"/>
      <c r="R107" s="102"/>
      <c r="S107" s="102"/>
    </row>
    <row r="108" spans="15:19">
      <c r="O108" s="102"/>
      <c r="P108" s="102"/>
      <c r="Q108" s="102"/>
      <c r="R108" s="102"/>
      <c r="S108" s="102"/>
    </row>
    <row r="109" spans="15:19">
      <c r="O109" s="102"/>
      <c r="P109" s="102"/>
      <c r="Q109" s="102"/>
      <c r="R109" s="102"/>
      <c r="S109" s="102"/>
    </row>
    <row r="110" spans="15:19">
      <c r="O110" s="102"/>
      <c r="P110" s="102"/>
      <c r="Q110" s="102"/>
      <c r="R110" s="102"/>
      <c r="S110" s="102"/>
    </row>
    <row r="111" spans="15:19">
      <c r="O111" s="102"/>
      <c r="P111" s="102"/>
      <c r="Q111" s="102"/>
      <c r="R111" s="102"/>
      <c r="S111" s="102"/>
    </row>
    <row r="112" spans="15:19">
      <c r="O112" s="102"/>
      <c r="P112" s="102"/>
      <c r="Q112" s="102"/>
      <c r="R112" s="102"/>
      <c r="S112" s="102"/>
    </row>
    <row r="113" spans="15:19">
      <c r="O113" s="102"/>
      <c r="P113" s="102"/>
      <c r="Q113" s="102"/>
      <c r="R113" s="102"/>
      <c r="S113" s="102"/>
    </row>
    <row r="114" spans="15:19" ht="10.5">
      <c r="O114" s="101"/>
      <c r="P114" s="101"/>
      <c r="Q114" s="101"/>
      <c r="R114" s="101"/>
      <c r="S114" s="101"/>
    </row>
    <row r="115" spans="15:19" ht="10.5">
      <c r="O115" s="103"/>
      <c r="P115" s="103"/>
      <c r="Q115" s="103"/>
      <c r="R115" s="103"/>
      <c r="S115" s="103"/>
    </row>
    <row r="116" spans="15:19">
      <c r="O116" s="105"/>
      <c r="P116" s="105"/>
      <c r="Q116" s="105"/>
      <c r="R116" s="105"/>
      <c r="S116" s="105"/>
    </row>
    <row r="117" spans="15:19">
      <c r="O117" s="105"/>
      <c r="P117" s="105"/>
      <c r="Q117" s="105"/>
      <c r="R117" s="105"/>
      <c r="S117" s="105"/>
    </row>
    <row r="118" spans="15:19">
      <c r="O118" s="105"/>
      <c r="P118" s="105"/>
      <c r="Q118" s="105"/>
      <c r="R118" s="105"/>
      <c r="S118" s="105"/>
    </row>
    <row r="119" spans="15:19">
      <c r="O119" s="105"/>
      <c r="P119" s="105"/>
      <c r="Q119" s="105"/>
      <c r="R119" s="105"/>
      <c r="S119" s="105"/>
    </row>
    <row r="120" spans="15:19">
      <c r="O120" s="105"/>
      <c r="P120" s="105"/>
      <c r="Q120" s="105"/>
      <c r="R120" s="105"/>
      <c r="S120" s="105"/>
    </row>
    <row r="121" spans="15:19">
      <c r="O121" s="105"/>
      <c r="P121" s="105"/>
      <c r="Q121" s="105"/>
      <c r="R121" s="105"/>
      <c r="S121" s="105"/>
    </row>
    <row r="122" spans="15:19">
      <c r="O122" s="105"/>
      <c r="P122" s="105"/>
      <c r="Q122" s="105"/>
      <c r="R122" s="105"/>
      <c r="S122" s="105"/>
    </row>
    <row r="123" spans="15:19">
      <c r="O123" s="105"/>
      <c r="P123" s="105"/>
      <c r="Q123" s="105"/>
      <c r="R123" s="105"/>
      <c r="S123" s="105"/>
    </row>
    <row r="124" spans="15:19">
      <c r="O124" s="105"/>
      <c r="P124" s="105"/>
      <c r="Q124" s="105"/>
      <c r="R124" s="105"/>
      <c r="S124" s="105"/>
    </row>
    <row r="125" spans="15:19">
      <c r="O125" s="105"/>
      <c r="P125" s="105"/>
      <c r="Q125" s="105"/>
      <c r="R125" s="105"/>
      <c r="S125" s="105"/>
    </row>
    <row r="126" spans="15:19">
      <c r="O126" s="105"/>
      <c r="P126" s="105"/>
      <c r="Q126" s="105"/>
      <c r="R126" s="105"/>
      <c r="S126" s="105"/>
    </row>
    <row r="127" spans="15:19">
      <c r="O127" s="105"/>
      <c r="P127" s="105"/>
      <c r="Q127" s="105"/>
      <c r="R127" s="105"/>
      <c r="S127" s="105"/>
    </row>
    <row r="128" spans="15:19">
      <c r="O128" s="105"/>
      <c r="P128" s="105"/>
      <c r="Q128" s="105"/>
      <c r="R128" s="105"/>
      <c r="S128" s="105"/>
    </row>
    <row r="129" spans="15:19">
      <c r="O129" s="105"/>
      <c r="P129" s="105"/>
      <c r="Q129" s="105"/>
      <c r="R129" s="105"/>
      <c r="S129" s="105"/>
    </row>
    <row r="130" spans="15:19">
      <c r="O130" s="105"/>
      <c r="P130" s="105"/>
      <c r="Q130" s="105"/>
      <c r="R130" s="105"/>
      <c r="S130" s="105"/>
    </row>
    <row r="131" spans="15:19">
      <c r="O131" s="105"/>
      <c r="P131" s="105"/>
      <c r="Q131" s="105"/>
      <c r="R131" s="105"/>
      <c r="S131" s="105"/>
    </row>
    <row r="132" spans="15:19">
      <c r="O132" s="105"/>
      <c r="P132" s="105"/>
      <c r="Q132" s="105"/>
      <c r="R132" s="105"/>
      <c r="S132" s="105"/>
    </row>
    <row r="133" spans="15:19">
      <c r="O133" s="105"/>
      <c r="P133" s="105"/>
      <c r="Q133" s="105"/>
      <c r="R133" s="105"/>
      <c r="S133" s="105"/>
    </row>
    <row r="134" spans="15:19">
      <c r="O134" s="105"/>
      <c r="P134" s="105"/>
      <c r="Q134" s="105"/>
      <c r="R134" s="105"/>
      <c r="S134" s="105"/>
    </row>
    <row r="135" spans="15:19">
      <c r="O135" s="105"/>
      <c r="P135" s="105"/>
      <c r="Q135" s="105"/>
      <c r="R135" s="105"/>
      <c r="S135" s="105"/>
    </row>
    <row r="136" spans="15:19">
      <c r="O136" s="105"/>
      <c r="P136" s="105"/>
      <c r="Q136" s="105"/>
      <c r="R136" s="105"/>
      <c r="S136" s="105"/>
    </row>
    <row r="137" spans="15:19">
      <c r="O137" s="105"/>
      <c r="P137" s="105"/>
      <c r="Q137" s="105"/>
      <c r="R137" s="105"/>
      <c r="S137" s="105"/>
    </row>
    <row r="138" spans="15:19">
      <c r="O138" s="105"/>
      <c r="P138" s="105"/>
      <c r="Q138" s="105"/>
      <c r="R138" s="105"/>
      <c r="S138" s="105"/>
    </row>
    <row r="139" spans="15:19">
      <c r="O139" s="105"/>
      <c r="P139" s="105"/>
      <c r="Q139" s="105"/>
      <c r="R139" s="105"/>
      <c r="S139" s="105"/>
    </row>
    <row r="140" spans="15:19">
      <c r="O140" s="51"/>
      <c r="P140" s="51"/>
      <c r="Q140" s="51"/>
      <c r="R140" s="51"/>
      <c r="S140" s="51"/>
    </row>
    <row r="141" spans="15:19">
      <c r="O141" s="51"/>
      <c r="P141" s="51"/>
      <c r="Q141" s="51"/>
      <c r="R141" s="51"/>
      <c r="S141" s="51"/>
    </row>
    <row r="142" spans="15:19">
      <c r="O142" s="51"/>
      <c r="P142" s="51"/>
      <c r="Q142" s="51"/>
      <c r="R142" s="51"/>
      <c r="S142" s="51"/>
    </row>
    <row r="143" spans="15:19">
      <c r="O143" s="51"/>
      <c r="P143" s="51"/>
      <c r="Q143" s="51"/>
      <c r="R143" s="51"/>
      <c r="S143" s="51"/>
    </row>
  </sheetData>
  <mergeCells count="22">
    <mergeCell ref="H2:U2"/>
    <mergeCell ref="T31:U31"/>
    <mergeCell ref="T32:U32"/>
    <mergeCell ref="T33:U33"/>
    <mergeCell ref="T34:U34"/>
    <mergeCell ref="J4:J5"/>
    <mergeCell ref="K4:K5"/>
    <mergeCell ref="L4:L5"/>
    <mergeCell ref="M4:M5"/>
    <mergeCell ref="I4:I5"/>
    <mergeCell ref="N4:N5"/>
    <mergeCell ref="O4:O5"/>
    <mergeCell ref="P4:P5"/>
    <mergeCell ref="Q4:Q5"/>
    <mergeCell ref="R4:R5"/>
    <mergeCell ref="S4:S5"/>
    <mergeCell ref="T35:U35"/>
    <mergeCell ref="D4:D5"/>
    <mergeCell ref="E4:E5"/>
    <mergeCell ref="F4:F5"/>
    <mergeCell ref="G4:G5"/>
    <mergeCell ref="H4:H5"/>
  </mergeCells>
  <phoneticPr fontId="5" type="noConversion"/>
  <hyperlinks>
    <hyperlink ref="U38" location="Enquiries!A1" display="للنشر الإعلامي يُرجى التواصل معنا للدعم والتنسيق." xr:uid="{52F06AD8-3AA3-4DC3-96F4-0ECAE57798DC}"/>
    <hyperlink ref="U37" location="Index!A1" display="العودة إلى الصفحة الرئيسية " xr:uid="{21515B01-A446-4F89-8D27-3B44185E83EF}"/>
    <hyperlink ref="A37" location="Index!A1" display="Return to Main Page" xr:uid="{8796C20D-F61F-43A0-AEFC-C711C7E6DD25}"/>
    <hyperlink ref="A38" location="Enquiries!A1" display="Contact us for media support and coordination." xr:uid="{85B20E10-9084-4860-8472-5D10F5529802}"/>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U143"/>
  <sheetViews>
    <sheetView showGridLines="0" zoomScaleNormal="100" workbookViewId="0"/>
  </sheetViews>
  <sheetFormatPr defaultColWidth="8.54296875" defaultRowHeight="15" customHeight="1"/>
  <cols>
    <col min="1" max="1" width="8.54296875" style="6"/>
    <col min="2" max="2" width="40.90625" style="6" customWidth="1"/>
    <col min="3" max="3" width="11.453125" style="6" customWidth="1"/>
    <col min="4" max="18" width="8.7265625" style="6" customWidth="1"/>
    <col min="19" max="19" width="41.90625" style="6" customWidth="1"/>
    <col min="20" max="20" width="8.7265625" style="6" customWidth="1"/>
    <col min="21" max="16384" width="8.54296875" style="6"/>
  </cols>
  <sheetData>
    <row r="1" spans="1:20" ht="17" customHeight="1">
      <c r="A1" s="91"/>
    </row>
    <row r="2" spans="1:20" s="16" customFormat="1" ht="14.5" customHeight="1">
      <c r="A2" s="91" t="s">
        <v>114</v>
      </c>
      <c r="B2" s="91"/>
      <c r="C2" s="91"/>
      <c r="D2" s="91"/>
      <c r="E2" s="91"/>
      <c r="F2" s="91"/>
      <c r="G2" s="91"/>
      <c r="H2" s="91"/>
      <c r="I2" s="91"/>
      <c r="K2" s="132" t="s">
        <v>110</v>
      </c>
      <c r="L2" s="132"/>
      <c r="M2" s="132"/>
      <c r="N2" s="132"/>
      <c r="O2" s="132"/>
      <c r="P2" s="132"/>
      <c r="Q2" s="132"/>
      <c r="R2" s="132"/>
      <c r="S2" s="132"/>
      <c r="T2" s="132"/>
    </row>
    <row r="3" spans="1:20" s="16" customFormat="1" ht="8.5" customHeight="1">
      <c r="A3" s="91"/>
      <c r="B3" s="91"/>
      <c r="C3" s="91"/>
      <c r="D3" s="91"/>
      <c r="E3" s="91"/>
      <c r="F3" s="91"/>
      <c r="G3" s="91"/>
      <c r="H3" s="91"/>
      <c r="I3" s="91"/>
      <c r="K3" s="93"/>
      <c r="L3" s="93"/>
      <c r="M3" s="93"/>
      <c r="N3" s="6"/>
      <c r="O3" s="6"/>
      <c r="P3" s="6"/>
      <c r="Q3" s="6"/>
      <c r="R3" s="6"/>
      <c r="S3" s="93"/>
      <c r="T3" s="93"/>
    </row>
    <row r="4" spans="1:20" s="16" customFormat="1" ht="11.5" customHeight="1">
      <c r="A4" s="78" t="s">
        <v>12</v>
      </c>
      <c r="B4" s="24" t="s">
        <v>74</v>
      </c>
      <c r="C4" s="45" t="s">
        <v>89</v>
      </c>
      <c r="D4" s="129" t="s">
        <v>77</v>
      </c>
      <c r="E4" s="129" t="s">
        <v>78</v>
      </c>
      <c r="F4" s="129" t="s">
        <v>79</v>
      </c>
      <c r="G4" s="129" t="s">
        <v>80</v>
      </c>
      <c r="H4" s="129" t="s">
        <v>81</v>
      </c>
      <c r="I4" s="129" t="s">
        <v>82</v>
      </c>
      <c r="J4" s="129" t="s">
        <v>101</v>
      </c>
      <c r="K4" s="129" t="s">
        <v>92</v>
      </c>
      <c r="L4" s="129" t="s">
        <v>102</v>
      </c>
      <c r="M4" s="129" t="s">
        <v>103</v>
      </c>
      <c r="N4" s="129" t="s">
        <v>106</v>
      </c>
      <c r="O4" s="129" t="s">
        <v>116</v>
      </c>
      <c r="P4" s="129" t="s">
        <v>117</v>
      </c>
      <c r="Q4" s="129" t="s">
        <v>137</v>
      </c>
      <c r="R4" s="129" t="s">
        <v>138</v>
      </c>
      <c r="S4" s="25" t="s">
        <v>75</v>
      </c>
      <c r="T4" s="78" t="s">
        <v>12</v>
      </c>
    </row>
    <row r="5" spans="1:20" ht="10" customHeight="1">
      <c r="A5" s="78" t="s">
        <v>84</v>
      </c>
      <c r="B5" s="26"/>
      <c r="C5" s="28" t="s">
        <v>13</v>
      </c>
      <c r="D5" s="129"/>
      <c r="E5" s="129"/>
      <c r="F5" s="129"/>
      <c r="G5" s="129"/>
      <c r="H5" s="129"/>
      <c r="I5" s="129"/>
      <c r="J5" s="129"/>
      <c r="K5" s="129"/>
      <c r="L5" s="129"/>
      <c r="M5" s="129"/>
      <c r="N5" s="129"/>
      <c r="O5" s="129"/>
      <c r="P5" s="129"/>
      <c r="Q5" s="129"/>
      <c r="R5" s="129"/>
      <c r="S5" s="28"/>
      <c r="T5" s="78" t="s">
        <v>84</v>
      </c>
    </row>
    <row r="6" spans="1:20" ht="10.4" customHeight="1">
      <c r="A6" s="46"/>
      <c r="B6" s="33" t="s">
        <v>16</v>
      </c>
      <c r="C6" s="54">
        <v>100</v>
      </c>
      <c r="D6" s="54">
        <v>100</v>
      </c>
      <c r="E6" s="54">
        <v>99.999999999999886</v>
      </c>
      <c r="F6" s="54">
        <v>99.999999999999119</v>
      </c>
      <c r="G6" s="54">
        <v>100.00000000000036</v>
      </c>
      <c r="H6" s="54">
        <v>100.00000000000048</v>
      </c>
      <c r="I6" s="54">
        <v>-100.0000000000003</v>
      </c>
      <c r="J6" s="54">
        <v>-99.999999999999972</v>
      </c>
      <c r="K6" s="54">
        <v>99.99999999999649</v>
      </c>
      <c r="L6" s="65">
        <v>-99.999999999999829</v>
      </c>
      <c r="M6" s="65">
        <v>99.999999999999716</v>
      </c>
      <c r="N6" s="61">
        <v>99.999999999999517</v>
      </c>
      <c r="O6" s="61">
        <v>-99.999999999999545</v>
      </c>
      <c r="P6" s="61">
        <v>100.00000000000182</v>
      </c>
      <c r="Q6" s="61">
        <v>99.999999999997982</v>
      </c>
      <c r="R6" s="61">
        <v>-100.00000000000016</v>
      </c>
      <c r="S6" s="38" t="s">
        <v>94</v>
      </c>
      <c r="T6" s="46"/>
    </row>
    <row r="7" spans="1:20" ht="10.5">
      <c r="A7" s="47">
        <v>9</v>
      </c>
      <c r="B7" s="32" t="s">
        <v>68</v>
      </c>
      <c r="C7" s="56">
        <v>1.4554090462114546</v>
      </c>
      <c r="D7" s="56">
        <v>2.1992066537201929</v>
      </c>
      <c r="E7" s="56">
        <v>-3.2756008156775609</v>
      </c>
      <c r="F7" s="56">
        <v>5.2365402515043145E-2</v>
      </c>
      <c r="G7" s="56">
        <v>4.0808121578643419</v>
      </c>
      <c r="H7" s="56">
        <v>0.45121780731028244</v>
      </c>
      <c r="I7" s="56">
        <v>-9.3633167508972506E-2</v>
      </c>
      <c r="J7" s="56">
        <v>0.22726527005163893</v>
      </c>
      <c r="K7" s="56">
        <v>26.138820571172317</v>
      </c>
      <c r="L7" s="66">
        <v>-3.015134693393001</v>
      </c>
      <c r="M7" s="66">
        <v>-1.9880171677603908</v>
      </c>
      <c r="N7" s="62">
        <v>-2.9895791312379587</v>
      </c>
      <c r="O7" s="62">
        <v>-1.9577298167349495</v>
      </c>
      <c r="P7" s="62">
        <v>-3.2388824482410636</v>
      </c>
      <c r="Q7" s="62">
        <v>8.6820607156442904</v>
      </c>
      <c r="R7" s="62">
        <v>-1.673187291878625</v>
      </c>
      <c r="S7" s="39" t="s">
        <v>37</v>
      </c>
      <c r="T7" s="47">
        <v>9</v>
      </c>
    </row>
    <row r="8" spans="1:20" ht="13.5" customHeight="1">
      <c r="A8" s="46">
        <v>10</v>
      </c>
      <c r="B8" s="31" t="s">
        <v>69</v>
      </c>
      <c r="C8" s="55">
        <v>3.9045165642679183</v>
      </c>
      <c r="D8" s="55">
        <v>0.76227965735906689</v>
      </c>
      <c r="E8" s="55">
        <v>2.1154186281536944</v>
      </c>
      <c r="F8" s="55">
        <v>-0.8476899458592343</v>
      </c>
      <c r="G8" s="55">
        <v>3.0795484507217563</v>
      </c>
      <c r="H8" s="55">
        <v>2.3699108414632359</v>
      </c>
      <c r="I8" s="55">
        <v>1.9050522392880995</v>
      </c>
      <c r="J8" s="55">
        <v>0.49871993681683702</v>
      </c>
      <c r="K8" s="55">
        <v>18.232862907000857</v>
      </c>
      <c r="L8" s="67">
        <v>-2.5570066461496235</v>
      </c>
      <c r="M8" s="67">
        <v>1.5856031385852614</v>
      </c>
      <c r="N8" s="63">
        <v>-7.5721125504508171</v>
      </c>
      <c r="O8" s="63">
        <v>5.6625783939542069</v>
      </c>
      <c r="P8" s="63">
        <v>4.9890482671398253</v>
      </c>
      <c r="Q8" s="63">
        <v>9.9939251552749635</v>
      </c>
      <c r="R8" s="63">
        <v>-28.4846963722302</v>
      </c>
      <c r="S8" s="40" t="s">
        <v>38</v>
      </c>
      <c r="T8" s="46">
        <v>10</v>
      </c>
    </row>
    <row r="9" spans="1:20" ht="14" customHeight="1">
      <c r="A9" s="47">
        <v>11</v>
      </c>
      <c r="B9" s="32" t="s">
        <v>17</v>
      </c>
      <c r="C9" s="56">
        <v>1.2570657741417666</v>
      </c>
      <c r="D9" s="56">
        <v>0</v>
      </c>
      <c r="E9" s="56">
        <v>0</v>
      </c>
      <c r="F9" s="56">
        <v>0</v>
      </c>
      <c r="G9" s="56">
        <v>0.42306901434480249</v>
      </c>
      <c r="H9" s="56">
        <v>0.17561355065280265</v>
      </c>
      <c r="I9" s="56">
        <v>1.7079174965356904E-3</v>
      </c>
      <c r="J9" s="56">
        <v>-1.2424577043607229E-3</v>
      </c>
      <c r="K9" s="56">
        <v>-0.51580224031556798</v>
      </c>
      <c r="L9" s="66">
        <v>8.8952503291800405E-2</v>
      </c>
      <c r="M9" s="66">
        <v>0</v>
      </c>
      <c r="N9" s="62">
        <v>0</v>
      </c>
      <c r="O9" s="62">
        <v>0</v>
      </c>
      <c r="P9" s="62">
        <v>0</v>
      </c>
      <c r="Q9" s="62">
        <v>0</v>
      </c>
      <c r="R9" s="62">
        <v>0</v>
      </c>
      <c r="S9" s="39" t="s">
        <v>39</v>
      </c>
      <c r="T9" s="47">
        <v>11</v>
      </c>
    </row>
    <row r="10" spans="1:20" ht="14" customHeight="1">
      <c r="A10" s="46">
        <v>13</v>
      </c>
      <c r="B10" s="31" t="s">
        <v>18</v>
      </c>
      <c r="C10" s="55">
        <v>0.30596967018273336</v>
      </c>
      <c r="D10" s="55">
        <v>0.18073066452674469</v>
      </c>
      <c r="E10" s="55">
        <v>-5.6107496389123084E-3</v>
      </c>
      <c r="F10" s="55">
        <v>-0.44614905837676977</v>
      </c>
      <c r="G10" s="55">
        <v>0.30013523064743686</v>
      </c>
      <c r="H10" s="55">
        <v>-0.1394995833859243</v>
      </c>
      <c r="I10" s="55">
        <v>0.16984399167777955</v>
      </c>
      <c r="J10" s="55">
        <v>-0.13523701918780298</v>
      </c>
      <c r="K10" s="55">
        <v>-0.38570003571377592</v>
      </c>
      <c r="L10" s="67">
        <v>8.7565918996198519E-2</v>
      </c>
      <c r="M10" s="67">
        <v>0.13507281585077296</v>
      </c>
      <c r="N10" s="63">
        <v>3.7760250729395838E-2</v>
      </c>
      <c r="O10" s="63">
        <v>-0.34550141075954538</v>
      </c>
      <c r="P10" s="63">
        <v>-8.4119106079801581E-2</v>
      </c>
      <c r="Q10" s="63">
        <v>-0.45300418120319713</v>
      </c>
      <c r="R10" s="63">
        <v>-0.14217577199433853</v>
      </c>
      <c r="S10" s="40" t="s">
        <v>40</v>
      </c>
      <c r="T10" s="46">
        <v>13</v>
      </c>
    </row>
    <row r="11" spans="1:20" ht="14" customHeight="1">
      <c r="A11" s="47">
        <v>14</v>
      </c>
      <c r="B11" s="32" t="s">
        <v>19</v>
      </c>
      <c r="C11" s="56">
        <v>0.55433736117816268</v>
      </c>
      <c r="D11" s="56">
        <v>0</v>
      </c>
      <c r="E11" s="56">
        <v>0</v>
      </c>
      <c r="F11" s="56">
        <v>-6.3017385850978089E-2</v>
      </c>
      <c r="G11" s="56">
        <v>0.42737747356074024</v>
      </c>
      <c r="H11" s="56">
        <v>7.6615134443300509E-2</v>
      </c>
      <c r="I11" s="56">
        <v>0</v>
      </c>
      <c r="J11" s="56">
        <v>0</v>
      </c>
      <c r="K11" s="56">
        <v>0</v>
      </c>
      <c r="L11" s="66">
        <v>0</v>
      </c>
      <c r="M11" s="66">
        <v>-0.20427570173943707</v>
      </c>
      <c r="N11" s="62">
        <v>0.46886234777474939</v>
      </c>
      <c r="O11" s="62">
        <v>0</v>
      </c>
      <c r="P11" s="62">
        <v>0</v>
      </c>
      <c r="Q11" s="62">
        <v>0</v>
      </c>
      <c r="R11" s="62">
        <v>0</v>
      </c>
      <c r="S11" s="39" t="s">
        <v>41</v>
      </c>
      <c r="T11" s="47">
        <v>14</v>
      </c>
    </row>
    <row r="12" spans="1:20" ht="14" customHeight="1">
      <c r="A12" s="46">
        <v>15</v>
      </c>
      <c r="B12" s="31" t="s">
        <v>20</v>
      </c>
      <c r="C12" s="55">
        <v>2.9559092009089596E-2</v>
      </c>
      <c r="D12" s="55">
        <v>1.8538126376407928E-2</v>
      </c>
      <c r="E12" s="55">
        <v>-6.7966504410803645E-3</v>
      </c>
      <c r="F12" s="55">
        <v>3.3461061702624154E-3</v>
      </c>
      <c r="G12" s="55">
        <v>-3.9239037619222553E-2</v>
      </c>
      <c r="H12" s="55">
        <v>2.0838589732305398E-2</v>
      </c>
      <c r="I12" s="55">
        <v>-1.0838085216330166E-2</v>
      </c>
      <c r="J12" s="55">
        <v>8.6661326946483055E-2</v>
      </c>
      <c r="K12" s="55">
        <v>-1.2320758103037099</v>
      </c>
      <c r="L12" s="67">
        <v>-1.5505571667444885E-2</v>
      </c>
      <c r="M12" s="67">
        <v>2.6012979044716483E-2</v>
      </c>
      <c r="N12" s="63">
        <v>-5.8650548325467983E-2</v>
      </c>
      <c r="O12" s="63">
        <v>1.7487823375470744E-2</v>
      </c>
      <c r="P12" s="63">
        <v>8.5240362786874772E-4</v>
      </c>
      <c r="Q12" s="63">
        <v>-0.30486429608398874</v>
      </c>
      <c r="R12" s="63">
        <v>0.15401900767323176</v>
      </c>
      <c r="S12" s="40" t="s">
        <v>42</v>
      </c>
      <c r="T12" s="46">
        <v>15</v>
      </c>
    </row>
    <row r="13" spans="1:20" s="1" customFormat="1" ht="13.5" customHeight="1">
      <c r="A13" s="47">
        <v>16</v>
      </c>
      <c r="B13" s="32" t="s">
        <v>70</v>
      </c>
      <c r="C13" s="56">
        <v>0.33042198982171778</v>
      </c>
      <c r="D13" s="56">
        <v>0.35897339862747707</v>
      </c>
      <c r="E13" s="56">
        <v>0.38783108785883841</v>
      </c>
      <c r="F13" s="56">
        <v>0.64900293667651077</v>
      </c>
      <c r="G13" s="56">
        <v>-0.29256638566072229</v>
      </c>
      <c r="H13" s="56">
        <v>0.3089147174717437</v>
      </c>
      <c r="I13" s="56">
        <v>0.1053559205394759</v>
      </c>
      <c r="J13" s="56">
        <v>0.20175575159706782</v>
      </c>
      <c r="K13" s="56">
        <v>-4.0062477473667677</v>
      </c>
      <c r="L13" s="66">
        <v>-0.90129681275830154</v>
      </c>
      <c r="M13" s="66">
        <v>-0.23849881393280611</v>
      </c>
      <c r="N13" s="62">
        <v>4.7549534015850492E-4</v>
      </c>
      <c r="O13" s="62">
        <v>0</v>
      </c>
      <c r="P13" s="62">
        <v>0.12561596552297757</v>
      </c>
      <c r="Q13" s="62">
        <v>0.15454509775612729</v>
      </c>
      <c r="R13" s="62">
        <v>0</v>
      </c>
      <c r="S13" s="39" t="s">
        <v>43</v>
      </c>
      <c r="T13" s="47">
        <v>16</v>
      </c>
    </row>
    <row r="14" spans="1:20" s="1" customFormat="1" ht="14" customHeight="1">
      <c r="A14" s="46">
        <v>17</v>
      </c>
      <c r="B14" s="31" t="s">
        <v>21</v>
      </c>
      <c r="C14" s="55">
        <v>0.26077346532955759</v>
      </c>
      <c r="D14" s="55">
        <v>0.35274891425466259</v>
      </c>
      <c r="E14" s="55">
        <v>-0.39790942508545324</v>
      </c>
      <c r="F14" s="55">
        <v>4.6248840234577497E-3</v>
      </c>
      <c r="G14" s="55">
        <v>0.27575233941943267</v>
      </c>
      <c r="H14" s="55">
        <v>0.60450224584201129</v>
      </c>
      <c r="I14" s="55">
        <v>0.38192103695288748</v>
      </c>
      <c r="J14" s="55">
        <v>-0.14486045394495906</v>
      </c>
      <c r="K14" s="55">
        <v>-3.8748886485300122</v>
      </c>
      <c r="L14" s="67">
        <v>-0.33910273607807323</v>
      </c>
      <c r="M14" s="67">
        <v>-0.62860196476285191</v>
      </c>
      <c r="N14" s="63">
        <v>-0.76180536180448422</v>
      </c>
      <c r="O14" s="63">
        <v>1.2078954941245366</v>
      </c>
      <c r="P14" s="63">
        <v>0.53235901432661326</v>
      </c>
      <c r="Q14" s="63">
        <v>-0.15214895593655836</v>
      </c>
      <c r="R14" s="63">
        <v>-1.8920985935308312</v>
      </c>
      <c r="S14" s="40" t="s">
        <v>44</v>
      </c>
      <c r="T14" s="46">
        <v>17</v>
      </c>
    </row>
    <row r="15" spans="1:20" s="1" customFormat="1" ht="12.5" customHeight="1">
      <c r="A15" s="47">
        <v>18</v>
      </c>
      <c r="B15" s="32" t="s">
        <v>22</v>
      </c>
      <c r="C15" s="56">
        <v>0.22918515562559483</v>
      </c>
      <c r="D15" s="56">
        <v>1.2910183428456555E-6</v>
      </c>
      <c r="E15" s="56">
        <v>4.9590702523432577E-3</v>
      </c>
      <c r="F15" s="56">
        <v>3.6896819977818351E-2</v>
      </c>
      <c r="G15" s="56">
        <v>1.9863031610485939E-2</v>
      </c>
      <c r="H15" s="56">
        <v>2.6842615993023194E-3</v>
      </c>
      <c r="I15" s="56">
        <v>1.6315515859685427E-3</v>
      </c>
      <c r="J15" s="56">
        <v>-2.5479071143517723E-3</v>
      </c>
      <c r="K15" s="56">
        <v>3.7048802648615951E-3</v>
      </c>
      <c r="L15" s="66">
        <v>1.5295549312962547E-2</v>
      </c>
      <c r="M15" s="66">
        <v>-1.1656703620851064E-2</v>
      </c>
      <c r="N15" s="62">
        <v>1.6111402846108442E-4</v>
      </c>
      <c r="O15" s="62">
        <v>-3.7103923945224623E-3</v>
      </c>
      <c r="P15" s="62">
        <v>0.2151494496778566</v>
      </c>
      <c r="Q15" s="62">
        <v>-1.9816009348171621E-3</v>
      </c>
      <c r="R15" s="62">
        <v>-3.9356476887104841E-3</v>
      </c>
      <c r="S15" s="39" t="s">
        <v>45</v>
      </c>
      <c r="T15" s="47">
        <v>18</v>
      </c>
    </row>
    <row r="16" spans="1:20" ht="14" customHeight="1">
      <c r="A16" s="46">
        <v>19</v>
      </c>
      <c r="B16" s="31" t="s">
        <v>23</v>
      </c>
      <c r="C16" s="55">
        <v>30.9708266985105</v>
      </c>
      <c r="D16" s="55">
        <v>60.850947821955067</v>
      </c>
      <c r="E16" s="55">
        <v>82.404975135554224</v>
      </c>
      <c r="F16" s="55">
        <v>41.491538738370259</v>
      </c>
      <c r="G16" s="55">
        <v>50.051894421970019</v>
      </c>
      <c r="H16" s="55">
        <v>78.331475942725831</v>
      </c>
      <c r="I16" s="55">
        <v>-35.712597135191281</v>
      </c>
      <c r="J16" s="55">
        <v>-56.682776705736096</v>
      </c>
      <c r="K16" s="55">
        <v>-149.69666303192997</v>
      </c>
      <c r="L16" s="67">
        <v>-35.00601523156174</v>
      </c>
      <c r="M16" s="67">
        <v>80.063322802116033</v>
      </c>
      <c r="N16" s="63">
        <v>27.251403506137674</v>
      </c>
      <c r="O16" s="63">
        <v>-88.376052770988721</v>
      </c>
      <c r="P16" s="63">
        <v>29.040472396368351</v>
      </c>
      <c r="Q16" s="63">
        <v>-239.15198233953112</v>
      </c>
      <c r="R16" s="63">
        <v>-93.897249955871089</v>
      </c>
      <c r="S16" s="40" t="s">
        <v>46</v>
      </c>
      <c r="T16" s="46">
        <v>19</v>
      </c>
    </row>
    <row r="17" spans="1:21" ht="13.5" customHeight="1">
      <c r="A17" s="47">
        <v>20</v>
      </c>
      <c r="B17" s="32" t="s">
        <v>24</v>
      </c>
      <c r="C17" s="56">
        <v>17.001844487154376</v>
      </c>
      <c r="D17" s="56">
        <v>6.4974741027574323</v>
      </c>
      <c r="E17" s="56">
        <v>-30.033920751908731</v>
      </c>
      <c r="F17" s="56">
        <v>40.026661293973874</v>
      </c>
      <c r="G17" s="56">
        <v>44.331347599052897</v>
      </c>
      <c r="H17" s="56">
        <v>-5.0749450732097845</v>
      </c>
      <c r="I17" s="56">
        <v>-34.048785755295576</v>
      </c>
      <c r="J17" s="56">
        <v>-20.264028618281078</v>
      </c>
      <c r="K17" s="56">
        <v>49.859961730809211</v>
      </c>
      <c r="L17" s="66">
        <v>-56.767601643319374</v>
      </c>
      <c r="M17" s="66">
        <v>24.176129885835842</v>
      </c>
      <c r="N17" s="62">
        <v>74.329989402819194</v>
      </c>
      <c r="O17" s="62">
        <v>-3.6305100173834695</v>
      </c>
      <c r="P17" s="62">
        <v>-11.923789280622477</v>
      </c>
      <c r="Q17" s="62">
        <v>28.773460511202181</v>
      </c>
      <c r="R17" s="62">
        <v>-5.7230540689676124</v>
      </c>
      <c r="S17" s="39" t="s">
        <v>47</v>
      </c>
      <c r="T17" s="47">
        <v>20</v>
      </c>
    </row>
    <row r="18" spans="1:21" ht="13.5" customHeight="1">
      <c r="A18" s="46">
        <v>21</v>
      </c>
      <c r="B18" s="31" t="s">
        <v>71</v>
      </c>
      <c r="C18" s="55">
        <v>0.1108884154454763</v>
      </c>
      <c r="D18" s="55">
        <v>0</v>
      </c>
      <c r="E18" s="55">
        <v>0</v>
      </c>
      <c r="F18" s="55">
        <v>0</v>
      </c>
      <c r="G18" s="55">
        <v>1.9518542097153514E-2</v>
      </c>
      <c r="H18" s="55">
        <v>-3.5413259878117588E-2</v>
      </c>
      <c r="I18" s="55">
        <v>6.6632719678645057E-3</v>
      </c>
      <c r="J18" s="55">
        <v>5.0196483298350558E-3</v>
      </c>
      <c r="K18" s="55">
        <v>0</v>
      </c>
      <c r="L18" s="67">
        <v>-4.1523278143286383E-3</v>
      </c>
      <c r="M18" s="67">
        <v>0</v>
      </c>
      <c r="N18" s="63">
        <v>-5.0494872103454692E-2</v>
      </c>
      <c r="O18" s="63">
        <v>2.0728002569524152E-2</v>
      </c>
      <c r="P18" s="63">
        <v>0</v>
      </c>
      <c r="Q18" s="63">
        <v>2.344441596697917E-2</v>
      </c>
      <c r="R18" s="63">
        <v>0</v>
      </c>
      <c r="S18" s="40" t="s">
        <v>48</v>
      </c>
      <c r="T18" s="46">
        <v>21</v>
      </c>
    </row>
    <row r="19" spans="1:21" ht="10.5">
      <c r="A19" s="47">
        <v>22</v>
      </c>
      <c r="B19" s="32" t="s">
        <v>25</v>
      </c>
      <c r="C19" s="56">
        <v>1.3058700364286913</v>
      </c>
      <c r="D19" s="56">
        <v>0.84895061740569955</v>
      </c>
      <c r="E19" s="56">
        <v>-0.80105291854345451</v>
      </c>
      <c r="F19" s="56">
        <v>3.6957751818265785</v>
      </c>
      <c r="G19" s="56">
        <v>-1.9712159858676592</v>
      </c>
      <c r="H19" s="56">
        <v>0.45904440308220751</v>
      </c>
      <c r="I19" s="56">
        <v>-8.3413152175485325E-2</v>
      </c>
      <c r="J19" s="56">
        <v>-8.6246434635196351E-2</v>
      </c>
      <c r="K19" s="56">
        <v>-8.8265725236403547</v>
      </c>
      <c r="L19" s="66">
        <v>-0.12443517237990494</v>
      </c>
      <c r="M19" s="66">
        <v>-0.30866276639007811</v>
      </c>
      <c r="N19" s="62">
        <v>-1.5898165087195861</v>
      </c>
      <c r="O19" s="62">
        <v>0.34224855728453862</v>
      </c>
      <c r="P19" s="62">
        <v>-1.7031061734730724</v>
      </c>
      <c r="Q19" s="62">
        <v>-13.648495520185289</v>
      </c>
      <c r="R19" s="62">
        <v>-0.74480697331876045</v>
      </c>
      <c r="S19" s="39" t="s">
        <v>49</v>
      </c>
      <c r="T19" s="47">
        <v>22</v>
      </c>
    </row>
    <row r="20" spans="1:21" ht="12" customHeight="1">
      <c r="A20" s="46">
        <v>23</v>
      </c>
      <c r="B20" s="31" t="s">
        <v>26</v>
      </c>
      <c r="C20" s="55">
        <v>6.6241190200739428</v>
      </c>
      <c r="D20" s="55">
        <v>-0.10964092008448523</v>
      </c>
      <c r="E20" s="55">
        <v>5.4669480819033121</v>
      </c>
      <c r="F20" s="55">
        <v>-1.6303479289437588</v>
      </c>
      <c r="G20" s="55">
        <v>-4.9661458452775642E-4</v>
      </c>
      <c r="H20" s="55">
        <v>1.3526519037198583</v>
      </c>
      <c r="I20" s="55">
        <v>-0.10095199710517795</v>
      </c>
      <c r="J20" s="55">
        <v>-1.8401125039897014E-2</v>
      </c>
      <c r="K20" s="55">
        <v>-9.2205432739398816</v>
      </c>
      <c r="L20" s="67">
        <v>0.98014233792037975</v>
      </c>
      <c r="M20" s="67">
        <v>0.52818620404260996</v>
      </c>
      <c r="N20" s="63">
        <v>-3.8743895598478089</v>
      </c>
      <c r="O20" s="63">
        <v>2.5552488144974408</v>
      </c>
      <c r="P20" s="63">
        <v>-0.37754898966591594</v>
      </c>
      <c r="Q20" s="63">
        <v>1.6387227062525898</v>
      </c>
      <c r="R20" s="63">
        <v>-1.917438226638351</v>
      </c>
      <c r="S20" s="40" t="s">
        <v>50</v>
      </c>
      <c r="T20" s="46">
        <v>23</v>
      </c>
    </row>
    <row r="21" spans="1:21" ht="12.5" customHeight="1">
      <c r="A21" s="47">
        <v>24</v>
      </c>
      <c r="B21" s="32" t="s">
        <v>27</v>
      </c>
      <c r="C21" s="56">
        <v>18.047950256926253</v>
      </c>
      <c r="D21" s="56">
        <v>16.002683494571027</v>
      </c>
      <c r="E21" s="56">
        <v>52.595958578929434</v>
      </c>
      <c r="F21" s="56">
        <v>5.5261746091619317</v>
      </c>
      <c r="G21" s="56">
        <v>0.36119066181495785</v>
      </c>
      <c r="H21" s="56">
        <v>21.609668278863829</v>
      </c>
      <c r="I21" s="56">
        <v>-33.54442474886666</v>
      </c>
      <c r="J21" s="56">
        <v>-18.518360428949787</v>
      </c>
      <c r="K21" s="56">
        <v>138.7957778757447</v>
      </c>
      <c r="L21" s="66">
        <v>-3.6003016110046158</v>
      </c>
      <c r="M21" s="66">
        <v>-19.332926543919431</v>
      </c>
      <c r="N21" s="62">
        <v>-13.244178577907084</v>
      </c>
      <c r="O21" s="62">
        <v>9.0214456654124078</v>
      </c>
      <c r="P21" s="62">
        <v>53.200575243109164</v>
      </c>
      <c r="Q21" s="62">
        <v>-60.268357984435752</v>
      </c>
      <c r="R21" s="62">
        <v>42.956287753467784</v>
      </c>
      <c r="S21" s="39" t="s">
        <v>51</v>
      </c>
      <c r="T21" s="47">
        <v>24</v>
      </c>
    </row>
    <row r="22" spans="1:21" ht="13.5" customHeight="1">
      <c r="A22" s="46">
        <v>25</v>
      </c>
      <c r="B22" s="31" t="s">
        <v>28</v>
      </c>
      <c r="C22" s="55">
        <v>2.5828744646971815</v>
      </c>
      <c r="D22" s="55">
        <v>7.4689064314416633</v>
      </c>
      <c r="E22" s="55">
        <v>-11.472942847710838</v>
      </c>
      <c r="F22" s="55">
        <v>7.8131491306022687</v>
      </c>
      <c r="G22" s="55">
        <v>-1.2303875041094177</v>
      </c>
      <c r="H22" s="55">
        <v>1.0612557894357009</v>
      </c>
      <c r="I22" s="55">
        <v>5.0346919874474905</v>
      </c>
      <c r="J22" s="55">
        <v>-4.0328601349916875</v>
      </c>
      <c r="K22" s="55">
        <v>-20.574699055002625</v>
      </c>
      <c r="L22" s="67">
        <v>6.1534450068009585</v>
      </c>
      <c r="M22" s="67">
        <v>7.6152854471101534</v>
      </c>
      <c r="N22" s="63">
        <v>0.97695989766443581</v>
      </c>
      <c r="O22" s="63">
        <v>-21.205537112732156</v>
      </c>
      <c r="P22" s="63">
        <v>27.584894522691233</v>
      </c>
      <c r="Q22" s="63">
        <v>11.486241403893231</v>
      </c>
      <c r="R22" s="63">
        <v>-0.10862523128383338</v>
      </c>
      <c r="S22" s="40" t="s">
        <v>52</v>
      </c>
      <c r="T22" s="46">
        <v>25</v>
      </c>
    </row>
    <row r="23" spans="1:21" ht="15" customHeight="1">
      <c r="A23" s="47">
        <v>26</v>
      </c>
      <c r="B23" s="32" t="s">
        <v>29</v>
      </c>
      <c r="C23" s="56">
        <v>2.8743728669492749E-2</v>
      </c>
      <c r="D23" s="56">
        <v>0</v>
      </c>
      <c r="E23" s="56">
        <v>0</v>
      </c>
      <c r="F23" s="56">
        <v>0</v>
      </c>
      <c r="G23" s="56">
        <v>0</v>
      </c>
      <c r="H23" s="56">
        <v>0</v>
      </c>
      <c r="I23" s="56">
        <v>0</v>
      </c>
      <c r="J23" s="56">
        <v>0</v>
      </c>
      <c r="K23" s="56">
        <v>0</v>
      </c>
      <c r="L23" s="66">
        <v>0</v>
      </c>
      <c r="M23" s="66">
        <v>0</v>
      </c>
      <c r="N23" s="62">
        <v>0</v>
      </c>
      <c r="O23" s="62">
        <v>0</v>
      </c>
      <c r="P23" s="62">
        <v>0</v>
      </c>
      <c r="Q23" s="62">
        <v>0</v>
      </c>
      <c r="R23" s="62">
        <v>0</v>
      </c>
      <c r="S23" s="39" t="s">
        <v>53</v>
      </c>
      <c r="T23" s="47">
        <v>26</v>
      </c>
    </row>
    <row r="24" spans="1:21" ht="13" customHeight="1">
      <c r="A24" s="46">
        <v>27</v>
      </c>
      <c r="B24" s="31" t="s">
        <v>30</v>
      </c>
      <c r="C24" s="55">
        <v>2.751114032592505</v>
      </c>
      <c r="D24" s="55">
        <v>4.0753764350163229</v>
      </c>
      <c r="E24" s="55">
        <v>0.18275047532494507</v>
      </c>
      <c r="F24" s="55">
        <v>0.25709789099790792</v>
      </c>
      <c r="G24" s="55">
        <v>1.448845579694888</v>
      </c>
      <c r="H24" s="55">
        <v>-0.2888984329808435</v>
      </c>
      <c r="I24" s="55">
        <v>-5.3160058318388668</v>
      </c>
      <c r="J24" s="55">
        <v>-3.7975831910095105E-2</v>
      </c>
      <c r="K24" s="55">
        <v>30.290225131273026</v>
      </c>
      <c r="L24" s="67">
        <v>-1.5633587103061255</v>
      </c>
      <c r="M24" s="67">
        <v>0.29239482775870645</v>
      </c>
      <c r="N24" s="63">
        <v>-2.787011327430629</v>
      </c>
      <c r="O24" s="63">
        <v>0.79792731212360302</v>
      </c>
      <c r="P24" s="63">
        <v>1.4805564181448789</v>
      </c>
      <c r="Q24" s="63">
        <v>24.882109123947501</v>
      </c>
      <c r="R24" s="63">
        <v>-3.8340647518894717</v>
      </c>
      <c r="S24" s="40" t="s">
        <v>54</v>
      </c>
      <c r="T24" s="46">
        <v>27</v>
      </c>
    </row>
    <row r="25" spans="1:21" ht="13" customHeight="1">
      <c r="A25" s="47">
        <v>28</v>
      </c>
      <c r="B25" s="32" t="s">
        <v>72</v>
      </c>
      <c r="C25" s="56">
        <v>0.60754471180861902</v>
      </c>
      <c r="D25" s="56">
        <v>1.190816562736779E-2</v>
      </c>
      <c r="E25" s="56">
        <v>2.4221833315511712E-2</v>
      </c>
      <c r="F25" s="56">
        <v>1.2905596587784972E-3</v>
      </c>
      <c r="G25" s="56">
        <v>-4.9529150633209869E-3</v>
      </c>
      <c r="H25" s="56">
        <v>6.2787999127793676E-3</v>
      </c>
      <c r="I25" s="56">
        <v>-1.352283091677396E-2</v>
      </c>
      <c r="J25" s="56">
        <v>9.8374455975731509E-3</v>
      </c>
      <c r="K25" s="56">
        <v>0</v>
      </c>
      <c r="L25" s="71">
        <v>-8.7128280648178288E-3</v>
      </c>
      <c r="M25" s="71">
        <v>1.0508025693592299E-2</v>
      </c>
      <c r="N25" s="62">
        <v>-0.10716889895495661</v>
      </c>
      <c r="O25" s="62">
        <v>2.1197056445092795E-2</v>
      </c>
      <c r="P25" s="62">
        <v>0</v>
      </c>
      <c r="Q25" s="62">
        <v>7.4066662270244693E-2</v>
      </c>
      <c r="R25" s="62">
        <v>0</v>
      </c>
      <c r="S25" s="39" t="s">
        <v>55</v>
      </c>
      <c r="T25" s="47">
        <v>28</v>
      </c>
    </row>
    <row r="26" spans="1:21" ht="14" customHeight="1">
      <c r="A26" s="46">
        <v>29</v>
      </c>
      <c r="B26" s="31" t="s">
        <v>31</v>
      </c>
      <c r="C26" s="55">
        <v>1.8287192187591259E-2</v>
      </c>
      <c r="D26" s="55">
        <v>0</v>
      </c>
      <c r="E26" s="55">
        <v>0</v>
      </c>
      <c r="F26" s="55">
        <v>0</v>
      </c>
      <c r="G26" s="55">
        <v>0</v>
      </c>
      <c r="H26" s="55">
        <v>0</v>
      </c>
      <c r="I26" s="55">
        <v>0</v>
      </c>
      <c r="J26" s="55">
        <v>0</v>
      </c>
      <c r="K26" s="55">
        <v>0</v>
      </c>
      <c r="L26" s="74">
        <v>0</v>
      </c>
      <c r="M26" s="74">
        <v>0</v>
      </c>
      <c r="N26" s="63">
        <v>0</v>
      </c>
      <c r="O26" s="63">
        <v>0</v>
      </c>
      <c r="P26" s="63">
        <v>8.4093273461692764E-2</v>
      </c>
      <c r="Q26" s="63">
        <v>0.19578599229003146</v>
      </c>
      <c r="R26" s="63">
        <v>0</v>
      </c>
      <c r="S26" s="40" t="s">
        <v>56</v>
      </c>
      <c r="T26" s="46">
        <v>29</v>
      </c>
    </row>
    <row r="27" spans="1:21" ht="15" customHeight="1">
      <c r="A27" s="47">
        <v>30</v>
      </c>
      <c r="B27" s="32" t="s">
        <v>32</v>
      </c>
      <c r="C27" s="56">
        <v>1.1879028799877165</v>
      </c>
      <c r="D27" s="56">
        <v>0.45745843249794793</v>
      </c>
      <c r="E27" s="56">
        <v>3.1865178604909881</v>
      </c>
      <c r="F27" s="56">
        <v>3.2049148314000355</v>
      </c>
      <c r="G27" s="56">
        <v>-2.0152240500954761</v>
      </c>
      <c r="H27" s="56">
        <v>-0.99214647423402613</v>
      </c>
      <c r="I27" s="56">
        <v>1.3831422497455756</v>
      </c>
      <c r="J27" s="56">
        <v>-1.1318261674195906</v>
      </c>
      <c r="K27" s="56">
        <v>-12.115233216158638</v>
      </c>
      <c r="L27" s="66">
        <v>-4.2603853101629579</v>
      </c>
      <c r="M27" s="66">
        <v>8.6228764373181335</v>
      </c>
      <c r="N27" s="62">
        <v>7.4548819085953815</v>
      </c>
      <c r="O27" s="62">
        <v>-3.9725007253936822</v>
      </c>
      <c r="P27" s="62">
        <v>-1.9644553258879305</v>
      </c>
      <c r="Q27" s="62">
        <v>-4.2857693208586918</v>
      </c>
      <c r="R27" s="62">
        <v>-3.4701623690255827</v>
      </c>
      <c r="S27" s="39" t="s">
        <v>57</v>
      </c>
      <c r="T27" s="47">
        <v>30</v>
      </c>
    </row>
    <row r="28" spans="1:21" ht="12.5" customHeight="1">
      <c r="A28" s="46">
        <v>31</v>
      </c>
      <c r="B28" s="31" t="s">
        <v>33</v>
      </c>
      <c r="C28" s="55">
        <v>0.32064910372454747</v>
      </c>
      <c r="D28" s="55">
        <v>2.3470800155018796E-2</v>
      </c>
      <c r="E28" s="55">
        <v>-0.37576606232759402</v>
      </c>
      <c r="F28" s="55">
        <v>0.24071975230955711</v>
      </c>
      <c r="G28" s="55">
        <v>0.55696728073362267</v>
      </c>
      <c r="H28" s="55">
        <v>8.1482995974934982E-2</v>
      </c>
      <c r="I28" s="55">
        <v>-2.4149709087118186E-2</v>
      </c>
      <c r="J28" s="55">
        <v>5.7106596503923388E-3</v>
      </c>
      <c r="K28" s="55">
        <v>2.9091686283413778</v>
      </c>
      <c r="L28" s="67">
        <v>0.1699613870260247</v>
      </c>
      <c r="M28" s="67">
        <v>9.3148359317366813E-3</v>
      </c>
      <c r="N28" s="63">
        <v>-4.4882322806024423E-2</v>
      </c>
      <c r="O28" s="63">
        <v>0</v>
      </c>
      <c r="P28" s="63">
        <v>1.8520675172560861</v>
      </c>
      <c r="Q28" s="63">
        <v>-13.29560366166438</v>
      </c>
      <c r="R28" s="63">
        <v>0</v>
      </c>
      <c r="S28" s="40" t="s">
        <v>58</v>
      </c>
      <c r="T28" s="46">
        <v>31</v>
      </c>
    </row>
    <row r="29" spans="1:21" ht="15" customHeight="1">
      <c r="A29" s="47">
        <v>32</v>
      </c>
      <c r="B29" s="32" t="s">
        <v>34</v>
      </c>
      <c r="C29" s="56">
        <v>7.8171789091564872E-2</v>
      </c>
      <c r="D29" s="56">
        <v>-1.4045453722427019E-5</v>
      </c>
      <c r="E29" s="56">
        <v>1.9468071889700143E-5</v>
      </c>
      <c r="F29" s="56">
        <v>-1.635381863441179E-2</v>
      </c>
      <c r="G29" s="56">
        <v>0.16470718163868023</v>
      </c>
      <c r="H29" s="56">
        <v>5.1418958053383972E-4</v>
      </c>
      <c r="I29" s="56">
        <v>-1.0841245597250837E-2</v>
      </c>
      <c r="J29" s="56">
        <v>-1.0413128825971258E-3</v>
      </c>
      <c r="K29" s="56">
        <v>-1.194189790575771</v>
      </c>
      <c r="L29" s="66">
        <v>-2.802547890277815E-4</v>
      </c>
      <c r="M29" s="66">
        <v>3.3799869593981142E-4</v>
      </c>
      <c r="N29" s="62">
        <v>0</v>
      </c>
      <c r="O29" s="62">
        <v>6.2820555397404637E-2</v>
      </c>
      <c r="P29" s="62">
        <v>-4.6117342610126399E-2</v>
      </c>
      <c r="Q29" s="62">
        <v>0.11347616829218202</v>
      </c>
      <c r="R29" s="62">
        <v>0</v>
      </c>
      <c r="S29" s="39" t="s">
        <v>59</v>
      </c>
      <c r="T29" s="47">
        <v>32</v>
      </c>
    </row>
    <row r="30" spans="1:21" ht="13.5" customHeight="1">
      <c r="A30" s="57">
        <v>33</v>
      </c>
      <c r="B30" s="58" t="s">
        <v>35</v>
      </c>
      <c r="C30" s="59">
        <v>10.035975063933531</v>
      </c>
      <c r="D30" s="59">
        <v>-4.1772236793407094E-8</v>
      </c>
      <c r="E30" s="59">
        <v>1.478325486227443E-9</v>
      </c>
      <c r="F30" s="59">
        <v>0</v>
      </c>
      <c r="G30" s="59">
        <v>1.3053527829496906E-2</v>
      </c>
      <c r="H30" s="59">
        <v>-0.38176662812148815</v>
      </c>
      <c r="I30" s="59">
        <v>-3.0846507902495005E-2</v>
      </c>
      <c r="J30" s="59">
        <v>2.243455880772223E-2</v>
      </c>
      <c r="K30" s="59">
        <v>45.412093648867199</v>
      </c>
      <c r="L30" s="68">
        <v>0.66792684610117192</v>
      </c>
      <c r="M30" s="68">
        <v>-0.35240573585795532</v>
      </c>
      <c r="N30" s="64">
        <v>22.559595736498338</v>
      </c>
      <c r="O30" s="64">
        <v>-0.21803542879672166</v>
      </c>
      <c r="P30" s="64">
        <v>0.23233419525565632</v>
      </c>
      <c r="Q30" s="64">
        <v>345.5443699080414</v>
      </c>
      <c r="R30" s="64">
        <v>-1.2188115068237502</v>
      </c>
      <c r="S30" s="60" t="s">
        <v>93</v>
      </c>
      <c r="T30" s="57">
        <v>33</v>
      </c>
    </row>
    <row r="31" spans="1:21" ht="14" customHeight="1">
      <c r="A31" s="81" t="s">
        <v>11</v>
      </c>
      <c r="C31" s="49"/>
      <c r="L31" s="49"/>
      <c r="M31" s="49"/>
      <c r="N31" s="49"/>
      <c r="O31" s="49"/>
      <c r="P31" s="49"/>
      <c r="Q31" s="49"/>
      <c r="R31" s="49"/>
      <c r="S31" s="49"/>
      <c r="T31" s="127" t="s">
        <v>85</v>
      </c>
      <c r="U31" s="127"/>
    </row>
    <row r="32" spans="1:21" ht="17" customHeight="1">
      <c r="A32" s="6" t="s">
        <v>141</v>
      </c>
      <c r="B32" s="81"/>
      <c r="C32" s="50"/>
      <c r="G32" s="52"/>
      <c r="L32" s="49"/>
      <c r="M32" s="49"/>
      <c r="N32" s="49"/>
      <c r="O32" s="49"/>
      <c r="P32" s="49"/>
      <c r="Q32" s="120"/>
      <c r="R32" s="49"/>
      <c r="S32" s="49"/>
      <c r="T32" s="126" t="s">
        <v>86</v>
      </c>
      <c r="U32" s="126"/>
    </row>
    <row r="33" spans="1:21" ht="11.75" customHeight="1">
      <c r="A33" s="81" t="s">
        <v>90</v>
      </c>
      <c r="C33" s="50"/>
      <c r="G33" s="52"/>
      <c r="L33" s="49"/>
      <c r="M33" s="49"/>
      <c r="N33" s="49"/>
      <c r="O33" s="49"/>
      <c r="P33" s="49"/>
      <c r="Q33" s="49"/>
      <c r="R33" s="49"/>
      <c r="S33" s="49"/>
      <c r="T33" s="126" t="s">
        <v>140</v>
      </c>
      <c r="U33" s="126"/>
    </row>
    <row r="34" spans="1:21" ht="11.75" customHeight="1">
      <c r="A34" s="81" t="s">
        <v>142</v>
      </c>
      <c r="C34" s="98"/>
      <c r="D34" s="98"/>
      <c r="E34" s="98"/>
      <c r="F34" s="98"/>
      <c r="G34" s="98"/>
      <c r="H34" s="98"/>
      <c r="I34" s="98"/>
      <c r="J34" s="98"/>
      <c r="K34" s="98"/>
      <c r="L34" s="98"/>
      <c r="M34" s="98"/>
      <c r="N34" s="49"/>
      <c r="O34" s="98"/>
      <c r="P34" s="98"/>
      <c r="Q34" s="121"/>
      <c r="R34" s="98"/>
      <c r="S34" s="98"/>
      <c r="T34" s="126" t="s">
        <v>143</v>
      </c>
      <c r="U34" s="126"/>
    </row>
    <row r="35" spans="1:21" ht="10">
      <c r="A35" s="82" t="s">
        <v>87</v>
      </c>
      <c r="E35" s="102"/>
      <c r="F35" s="102"/>
      <c r="G35" s="102"/>
      <c r="H35" s="102"/>
      <c r="I35" s="102"/>
      <c r="J35" s="102"/>
      <c r="K35" s="102"/>
      <c r="L35" s="102"/>
      <c r="M35" s="102"/>
      <c r="N35" s="49"/>
      <c r="O35" s="102"/>
      <c r="P35" s="102"/>
      <c r="Q35" s="122"/>
      <c r="R35" s="102"/>
      <c r="S35" s="102"/>
      <c r="T35" s="128" t="s">
        <v>88</v>
      </c>
      <c r="U35" s="128"/>
    </row>
    <row r="36" spans="1:21" ht="15" customHeight="1">
      <c r="N36" s="97"/>
      <c r="O36" s="97"/>
      <c r="P36" s="97"/>
      <c r="Q36" s="97"/>
      <c r="R36" s="97"/>
    </row>
    <row r="37" spans="1:21" ht="15" customHeight="1">
      <c r="A37" s="140" t="s">
        <v>144</v>
      </c>
      <c r="B37" s="141"/>
      <c r="N37" s="97"/>
      <c r="O37" s="97"/>
      <c r="P37" s="97"/>
      <c r="Q37" s="97"/>
      <c r="R37" s="97"/>
      <c r="U37" s="142" t="s">
        <v>145</v>
      </c>
    </row>
    <row r="38" spans="1:21" ht="15" customHeight="1">
      <c r="A38" s="140" t="s">
        <v>146</v>
      </c>
      <c r="B38" s="141"/>
      <c r="N38" s="97"/>
      <c r="O38" s="97"/>
      <c r="P38" s="97"/>
      <c r="Q38" s="97"/>
      <c r="R38" s="97"/>
      <c r="U38" s="140" t="s">
        <v>147</v>
      </c>
    </row>
    <row r="39" spans="1:21" ht="15" customHeight="1">
      <c r="N39" s="97"/>
      <c r="O39" s="97"/>
      <c r="P39" s="97"/>
      <c r="Q39" s="97"/>
      <c r="R39" s="97"/>
    </row>
    <row r="40" spans="1:21" ht="15" customHeight="1">
      <c r="N40" s="97"/>
      <c r="O40" s="97"/>
      <c r="P40" s="97"/>
      <c r="Q40" s="97"/>
      <c r="R40" s="97"/>
    </row>
    <row r="41" spans="1:21" ht="15" customHeight="1">
      <c r="N41" s="97"/>
      <c r="O41" s="97"/>
      <c r="P41" s="97"/>
      <c r="Q41" s="97"/>
      <c r="R41" s="97"/>
    </row>
    <row r="42" spans="1:21" ht="15" customHeight="1">
      <c r="N42" s="97"/>
      <c r="O42" s="97"/>
      <c r="P42" s="97"/>
      <c r="Q42" s="97"/>
      <c r="R42" s="97"/>
    </row>
    <row r="43" spans="1:21" ht="15" customHeight="1">
      <c r="N43" s="97"/>
      <c r="O43" s="97"/>
      <c r="P43" s="97"/>
      <c r="Q43" s="97"/>
      <c r="R43" s="97"/>
    </row>
    <row r="44" spans="1:21" ht="15" customHeight="1">
      <c r="N44" s="97"/>
      <c r="O44" s="97"/>
      <c r="P44" s="97"/>
      <c r="Q44" s="97"/>
      <c r="R44" s="97"/>
    </row>
    <row r="45" spans="1:21" ht="15" customHeight="1">
      <c r="N45" s="97"/>
      <c r="O45" s="97"/>
      <c r="P45" s="97"/>
      <c r="Q45" s="97"/>
      <c r="R45" s="97"/>
    </row>
    <row r="46" spans="1:21" ht="15" customHeight="1">
      <c r="N46" s="97"/>
      <c r="O46" s="97"/>
      <c r="P46" s="97"/>
      <c r="Q46" s="97"/>
      <c r="R46" s="97"/>
    </row>
    <row r="47" spans="1:21" ht="15" customHeight="1">
      <c r="N47" s="97"/>
      <c r="O47" s="97"/>
      <c r="P47" s="97"/>
      <c r="Q47" s="97"/>
      <c r="R47" s="97"/>
    </row>
    <row r="48" spans="1:21" ht="15" customHeight="1">
      <c r="N48" s="97"/>
      <c r="O48" s="97"/>
      <c r="P48" s="97"/>
      <c r="Q48" s="97"/>
      <c r="R48" s="97"/>
    </row>
    <row r="49" spans="14:18" ht="15" customHeight="1">
      <c r="N49" s="97"/>
      <c r="O49" s="97"/>
      <c r="P49" s="97"/>
      <c r="Q49" s="97"/>
      <c r="R49" s="97"/>
    </row>
    <row r="50" spans="14:18" ht="15" customHeight="1">
      <c r="N50" s="97"/>
      <c r="O50" s="97"/>
      <c r="P50" s="97"/>
      <c r="Q50" s="97"/>
      <c r="R50" s="97"/>
    </row>
    <row r="51" spans="14:18" ht="15" customHeight="1">
      <c r="N51" s="97"/>
      <c r="O51" s="97"/>
      <c r="P51" s="97"/>
      <c r="Q51" s="97"/>
      <c r="R51" s="97"/>
    </row>
    <row r="52" spans="14:18" ht="15" customHeight="1">
      <c r="N52" s="97"/>
      <c r="O52" s="97"/>
      <c r="P52" s="97"/>
      <c r="Q52" s="97"/>
      <c r="R52" s="97"/>
    </row>
    <row r="53" spans="14:18" ht="15" customHeight="1">
      <c r="N53" s="97"/>
      <c r="O53" s="97"/>
      <c r="P53" s="97"/>
      <c r="Q53" s="97"/>
      <c r="R53" s="97"/>
    </row>
    <row r="54" spans="14:18" ht="15" customHeight="1">
      <c r="N54" s="97"/>
      <c r="O54" s="97"/>
      <c r="P54" s="97"/>
      <c r="Q54" s="97"/>
      <c r="R54" s="97"/>
    </row>
    <row r="55" spans="14:18" ht="15" customHeight="1">
      <c r="N55" s="97"/>
      <c r="O55" s="97"/>
      <c r="P55" s="97"/>
      <c r="Q55" s="97"/>
      <c r="R55" s="97"/>
    </row>
    <row r="56" spans="14:18" ht="15" customHeight="1">
      <c r="N56" s="97"/>
      <c r="O56" s="97"/>
      <c r="P56" s="97"/>
      <c r="Q56" s="97"/>
      <c r="R56" s="97"/>
    </row>
    <row r="57" spans="14:18" ht="15" customHeight="1">
      <c r="N57" s="97"/>
      <c r="O57" s="97"/>
      <c r="P57" s="97"/>
      <c r="Q57" s="97"/>
      <c r="R57" s="97"/>
    </row>
    <row r="58" spans="14:18" ht="15" customHeight="1">
      <c r="N58" s="97"/>
      <c r="O58" s="97"/>
      <c r="P58" s="97"/>
      <c r="Q58" s="97"/>
      <c r="R58" s="97"/>
    </row>
    <row r="59" spans="14:18" ht="15" customHeight="1">
      <c r="N59" s="97"/>
      <c r="O59" s="97"/>
      <c r="P59" s="97"/>
      <c r="Q59" s="97"/>
      <c r="R59" s="97"/>
    </row>
    <row r="60" spans="14:18" ht="15" customHeight="1">
      <c r="N60" s="104"/>
      <c r="O60" s="104"/>
      <c r="P60" s="104"/>
      <c r="Q60" s="104"/>
      <c r="R60" s="104"/>
    </row>
    <row r="61" spans="14:18" ht="15" customHeight="1">
      <c r="N61" s="104"/>
      <c r="O61" s="104"/>
      <c r="P61" s="104"/>
      <c r="Q61" s="104"/>
      <c r="R61" s="104"/>
    </row>
    <row r="62" spans="14:18" ht="15" customHeight="1">
      <c r="N62" s="99"/>
      <c r="O62" s="99"/>
      <c r="P62" s="99"/>
      <c r="Q62" s="99"/>
      <c r="R62" s="99"/>
    </row>
    <row r="63" spans="14:18" ht="15" customHeight="1">
      <c r="N63" s="108"/>
      <c r="O63" s="108"/>
      <c r="P63" s="108"/>
      <c r="Q63" s="108"/>
      <c r="R63" s="108"/>
    </row>
    <row r="64" spans="14:18" ht="15" customHeight="1">
      <c r="N64" s="97"/>
      <c r="O64" s="97"/>
      <c r="P64" s="97"/>
      <c r="Q64" s="97"/>
      <c r="R64" s="97"/>
    </row>
    <row r="65" spans="14:18" ht="15" customHeight="1">
      <c r="N65" s="97"/>
      <c r="O65" s="97"/>
      <c r="P65" s="97"/>
      <c r="Q65" s="97"/>
      <c r="R65" s="97"/>
    </row>
    <row r="66" spans="14:18" ht="15" customHeight="1">
      <c r="N66" s="97"/>
      <c r="O66" s="97"/>
      <c r="P66" s="97"/>
      <c r="Q66" s="97"/>
      <c r="R66" s="97"/>
    </row>
    <row r="67" spans="14:18" ht="15" customHeight="1">
      <c r="N67" s="97"/>
      <c r="O67" s="97"/>
      <c r="P67" s="97"/>
      <c r="Q67" s="97"/>
      <c r="R67" s="97"/>
    </row>
    <row r="68" spans="14:18" ht="15" customHeight="1">
      <c r="N68" s="97"/>
      <c r="O68" s="97"/>
      <c r="P68" s="97"/>
      <c r="Q68" s="97"/>
      <c r="R68" s="97"/>
    </row>
    <row r="69" spans="14:18" ht="15" customHeight="1">
      <c r="N69" s="97"/>
      <c r="O69" s="97"/>
      <c r="P69" s="97"/>
      <c r="Q69" s="97"/>
      <c r="R69" s="97"/>
    </row>
    <row r="70" spans="14:18" ht="15" customHeight="1">
      <c r="N70" s="97"/>
      <c r="O70" s="97"/>
      <c r="P70" s="97"/>
      <c r="Q70" s="97"/>
      <c r="R70" s="97"/>
    </row>
    <row r="71" spans="14:18" ht="15" customHeight="1">
      <c r="N71" s="97"/>
      <c r="O71" s="97"/>
      <c r="P71" s="97"/>
      <c r="Q71" s="97"/>
      <c r="R71" s="97"/>
    </row>
    <row r="72" spans="14:18" ht="15" customHeight="1">
      <c r="N72" s="97"/>
      <c r="O72" s="97"/>
      <c r="P72" s="97"/>
      <c r="Q72" s="97"/>
      <c r="R72" s="97"/>
    </row>
    <row r="73" spans="14:18" ht="15" customHeight="1">
      <c r="N73" s="97"/>
      <c r="O73" s="97"/>
      <c r="P73" s="97"/>
      <c r="Q73" s="97"/>
      <c r="R73" s="97"/>
    </row>
    <row r="74" spans="14:18" ht="15" customHeight="1">
      <c r="N74" s="97"/>
      <c r="O74" s="97"/>
      <c r="P74" s="97"/>
      <c r="Q74" s="97"/>
      <c r="R74" s="97"/>
    </row>
    <row r="75" spans="14:18" ht="15" customHeight="1">
      <c r="N75" s="97"/>
      <c r="O75" s="97"/>
      <c r="P75" s="97"/>
      <c r="Q75" s="97"/>
      <c r="R75" s="97"/>
    </row>
    <row r="76" spans="14:18" ht="15" customHeight="1">
      <c r="N76" s="97"/>
      <c r="O76" s="97"/>
      <c r="P76" s="97"/>
      <c r="Q76" s="97"/>
      <c r="R76" s="97"/>
    </row>
    <row r="77" spans="14:18" ht="15" customHeight="1">
      <c r="N77" s="97"/>
      <c r="O77" s="97"/>
      <c r="P77" s="97"/>
      <c r="Q77" s="97"/>
      <c r="R77" s="97"/>
    </row>
    <row r="78" spans="14:18" ht="15" customHeight="1">
      <c r="N78" s="97"/>
      <c r="O78" s="97"/>
      <c r="P78" s="97"/>
      <c r="Q78" s="97"/>
      <c r="R78" s="97"/>
    </row>
    <row r="79" spans="14:18" ht="15" customHeight="1">
      <c r="N79" s="97"/>
      <c r="O79" s="97"/>
      <c r="P79" s="97"/>
      <c r="Q79" s="97"/>
      <c r="R79" s="97"/>
    </row>
    <row r="80" spans="14:18" ht="15" customHeight="1">
      <c r="N80" s="97"/>
      <c r="O80" s="97"/>
      <c r="P80" s="97"/>
      <c r="Q80" s="97"/>
      <c r="R80" s="97"/>
    </row>
    <row r="81" spans="14:18" ht="15" customHeight="1">
      <c r="N81" s="97"/>
      <c r="O81" s="97"/>
      <c r="P81" s="97"/>
      <c r="Q81" s="97"/>
      <c r="R81" s="97"/>
    </row>
    <row r="82" spans="14:18" ht="15" customHeight="1">
      <c r="N82" s="97"/>
      <c r="O82" s="97"/>
      <c r="P82" s="97"/>
      <c r="Q82" s="97"/>
      <c r="R82" s="97"/>
    </row>
    <row r="83" spans="14:18" ht="15" customHeight="1">
      <c r="N83" s="97"/>
      <c r="O83" s="97"/>
      <c r="P83" s="97"/>
      <c r="Q83" s="97"/>
      <c r="R83" s="97"/>
    </row>
    <row r="84" spans="14:18" ht="15" customHeight="1">
      <c r="N84" s="97"/>
      <c r="O84" s="97"/>
      <c r="P84" s="97"/>
      <c r="Q84" s="97"/>
      <c r="R84" s="97"/>
    </row>
    <row r="85" spans="14:18" ht="15" customHeight="1">
      <c r="N85" s="97"/>
      <c r="O85" s="97"/>
      <c r="P85" s="97"/>
      <c r="Q85" s="97"/>
      <c r="R85" s="97"/>
    </row>
    <row r="86" spans="14:18" ht="15" customHeight="1">
      <c r="N86" s="97"/>
      <c r="O86" s="97"/>
      <c r="P86" s="97"/>
      <c r="Q86" s="97"/>
      <c r="R86" s="97"/>
    </row>
    <row r="87" spans="14:18" ht="15" customHeight="1">
      <c r="N87" s="97"/>
      <c r="O87" s="97"/>
      <c r="P87" s="97"/>
      <c r="Q87" s="97"/>
      <c r="R87" s="97"/>
    </row>
    <row r="88" spans="14:18" ht="15" customHeight="1">
      <c r="N88" s="100"/>
      <c r="O88" s="100"/>
      <c r="P88" s="100"/>
      <c r="Q88" s="100"/>
      <c r="R88" s="100"/>
    </row>
    <row r="90" spans="14:18" ht="15" customHeight="1">
      <c r="N90" s="102"/>
      <c r="O90" s="102"/>
      <c r="P90" s="102"/>
      <c r="Q90" s="102"/>
      <c r="R90" s="102"/>
    </row>
    <row r="91" spans="14:18" ht="15" customHeight="1">
      <c r="N91" s="102"/>
      <c r="O91" s="102"/>
      <c r="P91" s="102"/>
      <c r="Q91" s="102"/>
      <c r="R91" s="102"/>
    </row>
    <row r="92" spans="14:18" ht="15" customHeight="1">
      <c r="N92" s="102"/>
      <c r="O92" s="102"/>
      <c r="P92" s="102"/>
      <c r="Q92" s="102"/>
      <c r="R92" s="102"/>
    </row>
    <row r="93" spans="14:18" ht="15" customHeight="1">
      <c r="N93" s="102"/>
      <c r="O93" s="102"/>
      <c r="P93" s="102"/>
      <c r="Q93" s="102"/>
      <c r="R93" s="102"/>
    </row>
    <row r="94" spans="14:18" ht="15" customHeight="1">
      <c r="N94" s="102"/>
      <c r="O94" s="102"/>
      <c r="P94" s="102"/>
      <c r="Q94" s="102"/>
      <c r="R94" s="102"/>
    </row>
    <row r="95" spans="14:18" ht="15" customHeight="1">
      <c r="N95" s="102"/>
      <c r="O95" s="102"/>
      <c r="P95" s="102"/>
      <c r="Q95" s="102"/>
      <c r="R95" s="102"/>
    </row>
    <row r="96" spans="14:18" ht="15" customHeight="1">
      <c r="N96" s="102"/>
      <c r="O96" s="102"/>
      <c r="P96" s="102"/>
      <c r="Q96" s="102"/>
      <c r="R96" s="102"/>
    </row>
    <row r="97" spans="14:18" ht="15" customHeight="1">
      <c r="N97" s="102"/>
      <c r="O97" s="102"/>
      <c r="P97" s="102"/>
      <c r="Q97" s="102"/>
      <c r="R97" s="102"/>
    </row>
    <row r="98" spans="14:18" ht="15" customHeight="1">
      <c r="N98" s="102"/>
      <c r="O98" s="102"/>
      <c r="P98" s="102"/>
      <c r="Q98" s="102"/>
      <c r="R98" s="102"/>
    </row>
    <row r="99" spans="14:18" ht="15" customHeight="1">
      <c r="N99" s="102"/>
      <c r="O99" s="102"/>
      <c r="P99" s="102"/>
      <c r="Q99" s="102"/>
      <c r="R99" s="102"/>
    </row>
    <row r="100" spans="14:18" ht="15" customHeight="1">
      <c r="N100" s="102"/>
      <c r="O100" s="102"/>
      <c r="P100" s="102"/>
      <c r="Q100" s="102"/>
      <c r="R100" s="102"/>
    </row>
    <row r="101" spans="14:18" ht="15" customHeight="1">
      <c r="N101" s="102"/>
      <c r="O101" s="102"/>
      <c r="P101" s="102"/>
      <c r="Q101" s="102"/>
      <c r="R101" s="102"/>
    </row>
    <row r="102" spans="14:18" ht="15" customHeight="1">
      <c r="N102" s="102"/>
      <c r="O102" s="102"/>
      <c r="P102" s="102"/>
      <c r="Q102" s="102"/>
      <c r="R102" s="102"/>
    </row>
    <row r="103" spans="14:18" ht="15" customHeight="1">
      <c r="N103" s="102"/>
      <c r="O103" s="102"/>
      <c r="P103" s="102"/>
      <c r="Q103" s="102"/>
      <c r="R103" s="102"/>
    </row>
    <row r="104" spans="14:18" ht="15" customHeight="1">
      <c r="N104" s="102"/>
      <c r="O104" s="102"/>
      <c r="P104" s="102"/>
      <c r="Q104" s="102"/>
      <c r="R104" s="102"/>
    </row>
    <row r="105" spans="14:18" ht="15" customHeight="1">
      <c r="N105" s="102"/>
      <c r="O105" s="102"/>
      <c r="P105" s="102"/>
      <c r="Q105" s="102"/>
      <c r="R105" s="102"/>
    </row>
    <row r="106" spans="14:18" ht="15" customHeight="1">
      <c r="N106" s="102"/>
      <c r="O106" s="102"/>
      <c r="P106" s="102"/>
      <c r="Q106" s="102"/>
      <c r="R106" s="102"/>
    </row>
    <row r="107" spans="14:18" ht="15" customHeight="1">
      <c r="N107" s="102"/>
      <c r="O107" s="102"/>
      <c r="P107" s="102"/>
      <c r="Q107" s="102"/>
      <c r="R107" s="102"/>
    </row>
    <row r="108" spans="14:18" ht="15" customHeight="1">
      <c r="N108" s="102"/>
      <c r="O108" s="102"/>
      <c r="P108" s="102"/>
      <c r="Q108" s="102"/>
      <c r="R108" s="102"/>
    </row>
    <row r="109" spans="14:18" ht="15" customHeight="1">
      <c r="N109" s="102"/>
      <c r="O109" s="102"/>
      <c r="P109" s="102"/>
      <c r="Q109" s="102"/>
      <c r="R109" s="102"/>
    </row>
    <row r="110" spans="14:18" ht="15" customHeight="1">
      <c r="N110" s="102"/>
      <c r="O110" s="102"/>
      <c r="P110" s="102"/>
      <c r="Q110" s="102"/>
      <c r="R110" s="102"/>
    </row>
    <row r="111" spans="14:18" ht="15" customHeight="1">
      <c r="N111" s="102"/>
      <c r="O111" s="102"/>
      <c r="P111" s="102"/>
      <c r="Q111" s="102"/>
      <c r="R111" s="102"/>
    </row>
    <row r="112" spans="14:18" ht="15" customHeight="1">
      <c r="N112" s="102"/>
      <c r="O112" s="102"/>
      <c r="P112" s="102"/>
      <c r="Q112" s="102"/>
      <c r="R112" s="102"/>
    </row>
    <row r="113" spans="14:18" ht="15" customHeight="1">
      <c r="N113" s="102"/>
      <c r="O113" s="102"/>
      <c r="P113" s="102"/>
      <c r="Q113" s="102"/>
      <c r="R113" s="102"/>
    </row>
    <row r="114" spans="14:18" ht="15" customHeight="1">
      <c r="N114" s="101"/>
      <c r="O114" s="101"/>
      <c r="P114" s="101"/>
      <c r="Q114" s="101"/>
      <c r="R114" s="101"/>
    </row>
    <row r="115" spans="14:18" ht="15" customHeight="1">
      <c r="N115" s="103"/>
      <c r="O115" s="103"/>
      <c r="P115" s="103"/>
      <c r="Q115" s="103"/>
      <c r="R115" s="103"/>
    </row>
    <row r="116" spans="14:18" ht="15" customHeight="1">
      <c r="N116" s="105"/>
      <c r="O116" s="105"/>
      <c r="P116" s="105"/>
      <c r="Q116" s="105"/>
      <c r="R116" s="105"/>
    </row>
    <row r="117" spans="14:18" ht="15" customHeight="1">
      <c r="N117" s="105"/>
      <c r="O117" s="105"/>
      <c r="P117" s="105"/>
      <c r="Q117" s="105"/>
      <c r="R117" s="105"/>
    </row>
    <row r="118" spans="14:18" ht="15" customHeight="1">
      <c r="N118" s="105"/>
      <c r="O118" s="105"/>
      <c r="P118" s="105"/>
      <c r="Q118" s="105"/>
      <c r="R118" s="105"/>
    </row>
    <row r="119" spans="14:18" ht="15" customHeight="1">
      <c r="N119" s="105"/>
      <c r="O119" s="105"/>
      <c r="P119" s="105"/>
      <c r="Q119" s="105"/>
      <c r="R119" s="105"/>
    </row>
    <row r="120" spans="14:18" ht="15" customHeight="1">
      <c r="N120" s="105"/>
      <c r="O120" s="105"/>
      <c r="P120" s="105"/>
      <c r="Q120" s="105"/>
      <c r="R120" s="105"/>
    </row>
    <row r="121" spans="14:18" ht="15" customHeight="1">
      <c r="N121" s="105"/>
      <c r="O121" s="105"/>
      <c r="P121" s="105"/>
      <c r="Q121" s="105"/>
      <c r="R121" s="105"/>
    </row>
    <row r="122" spans="14:18" ht="15" customHeight="1">
      <c r="N122" s="105"/>
      <c r="O122" s="105"/>
      <c r="P122" s="105"/>
      <c r="Q122" s="105"/>
      <c r="R122" s="105"/>
    </row>
    <row r="123" spans="14:18" ht="15" customHeight="1">
      <c r="N123" s="105"/>
      <c r="O123" s="105"/>
      <c r="P123" s="105"/>
      <c r="Q123" s="105"/>
      <c r="R123" s="105"/>
    </row>
    <row r="124" spans="14:18" ht="15" customHeight="1">
      <c r="N124" s="105"/>
      <c r="O124" s="105"/>
      <c r="P124" s="105"/>
      <c r="Q124" s="105"/>
      <c r="R124" s="105"/>
    </row>
    <row r="125" spans="14:18" ht="15" customHeight="1">
      <c r="N125" s="105"/>
      <c r="O125" s="105"/>
      <c r="P125" s="105"/>
      <c r="Q125" s="105"/>
      <c r="R125" s="105"/>
    </row>
    <row r="126" spans="14:18" ht="15" customHeight="1">
      <c r="N126" s="105"/>
      <c r="O126" s="105"/>
      <c r="P126" s="105"/>
      <c r="Q126" s="105"/>
      <c r="R126" s="105"/>
    </row>
    <row r="127" spans="14:18" ht="15" customHeight="1">
      <c r="N127" s="105"/>
      <c r="O127" s="105"/>
      <c r="P127" s="105"/>
      <c r="Q127" s="105"/>
      <c r="R127" s="105"/>
    </row>
    <row r="128" spans="14:18" ht="15" customHeight="1">
      <c r="N128" s="105"/>
      <c r="O128" s="105"/>
      <c r="P128" s="105"/>
      <c r="Q128" s="105"/>
      <c r="R128" s="105"/>
    </row>
    <row r="129" spans="14:18" ht="15" customHeight="1">
      <c r="N129" s="105"/>
      <c r="O129" s="105"/>
      <c r="P129" s="105"/>
      <c r="Q129" s="105"/>
      <c r="R129" s="105"/>
    </row>
    <row r="130" spans="14:18" ht="15" customHeight="1">
      <c r="N130" s="105"/>
      <c r="O130" s="105"/>
      <c r="P130" s="105"/>
      <c r="Q130" s="105"/>
      <c r="R130" s="105"/>
    </row>
    <row r="131" spans="14:18" ht="15" customHeight="1">
      <c r="N131" s="105"/>
      <c r="O131" s="105"/>
      <c r="P131" s="105"/>
      <c r="Q131" s="105"/>
      <c r="R131" s="105"/>
    </row>
    <row r="132" spans="14:18" ht="15" customHeight="1">
      <c r="N132" s="105"/>
      <c r="O132" s="105"/>
      <c r="P132" s="105"/>
      <c r="Q132" s="105"/>
      <c r="R132" s="105"/>
    </row>
    <row r="133" spans="14:18" ht="15" customHeight="1">
      <c r="N133" s="105"/>
      <c r="O133" s="105"/>
      <c r="P133" s="105"/>
      <c r="Q133" s="105"/>
      <c r="R133" s="105"/>
    </row>
    <row r="134" spans="14:18" ht="15" customHeight="1">
      <c r="N134" s="105"/>
      <c r="O134" s="105"/>
      <c r="P134" s="105"/>
      <c r="Q134" s="105"/>
      <c r="R134" s="105"/>
    </row>
    <row r="135" spans="14:18" ht="15" customHeight="1">
      <c r="N135" s="105"/>
      <c r="O135" s="105"/>
      <c r="P135" s="105"/>
      <c r="Q135" s="105"/>
      <c r="R135" s="105"/>
    </row>
    <row r="136" spans="14:18" ht="15" customHeight="1">
      <c r="N136" s="105"/>
      <c r="O136" s="105"/>
      <c r="P136" s="105"/>
      <c r="Q136" s="105"/>
      <c r="R136" s="105"/>
    </row>
    <row r="137" spans="14:18" ht="15" customHeight="1">
      <c r="N137" s="105"/>
      <c r="O137" s="105"/>
      <c r="P137" s="105"/>
      <c r="Q137" s="105"/>
      <c r="R137" s="105"/>
    </row>
    <row r="138" spans="14:18" ht="15" customHeight="1">
      <c r="N138" s="105"/>
      <c r="O138" s="105"/>
      <c r="P138" s="105"/>
      <c r="Q138" s="105"/>
      <c r="R138" s="105"/>
    </row>
    <row r="139" spans="14:18" ht="15" customHeight="1">
      <c r="N139" s="105"/>
      <c r="O139" s="105"/>
      <c r="P139" s="105"/>
      <c r="Q139" s="105"/>
      <c r="R139" s="105"/>
    </row>
    <row r="140" spans="14:18" ht="15" customHeight="1">
      <c r="N140" s="51"/>
      <c r="O140" s="51"/>
      <c r="P140" s="51"/>
      <c r="Q140" s="51"/>
      <c r="R140" s="51"/>
    </row>
    <row r="141" spans="14:18" ht="15" customHeight="1">
      <c r="N141" s="51"/>
      <c r="O141" s="51"/>
      <c r="P141" s="51"/>
      <c r="Q141" s="51"/>
      <c r="R141" s="51"/>
    </row>
    <row r="142" spans="14:18" ht="15" customHeight="1">
      <c r="N142" s="51"/>
      <c r="O142" s="51"/>
      <c r="P142" s="51"/>
      <c r="Q142" s="51"/>
      <c r="R142" s="51"/>
    </row>
    <row r="143" spans="14:18" ht="15" customHeight="1">
      <c r="N143" s="51"/>
      <c r="O143" s="51"/>
      <c r="P143" s="51"/>
      <c r="Q143" s="51"/>
      <c r="R143" s="51"/>
    </row>
  </sheetData>
  <mergeCells count="21">
    <mergeCell ref="K2:T2"/>
    <mergeCell ref="I4:I5"/>
    <mergeCell ref="J4:J5"/>
    <mergeCell ref="K4:K5"/>
    <mergeCell ref="D4:D5"/>
    <mergeCell ref="E4:E5"/>
    <mergeCell ref="F4:F5"/>
    <mergeCell ref="G4:G5"/>
    <mergeCell ref="H4:H5"/>
    <mergeCell ref="M4:M5"/>
    <mergeCell ref="N4:N5"/>
    <mergeCell ref="R4:R5"/>
    <mergeCell ref="L4:L5"/>
    <mergeCell ref="O4:O5"/>
    <mergeCell ref="P4:P5"/>
    <mergeCell ref="Q4:Q5"/>
    <mergeCell ref="T31:U31"/>
    <mergeCell ref="T32:U32"/>
    <mergeCell ref="T33:U33"/>
    <mergeCell ref="T34:U34"/>
    <mergeCell ref="T35:U35"/>
  </mergeCells>
  <phoneticPr fontId="5" type="noConversion"/>
  <hyperlinks>
    <hyperlink ref="A37" location="Index!A1" display="Return to Main Page" xr:uid="{083133A3-555B-49B7-B8C6-A3CC3455A0BD}"/>
    <hyperlink ref="A38" location="Enquiries!A1" display="Contact us for media support and coordination." xr:uid="{1B4A0405-507C-493B-B886-4282E5A8A3B7}"/>
    <hyperlink ref="U38" location="Enquiries!A1" display="للنشر الإعلامي يُرجى التواصل معنا للدعم والتنسيق." xr:uid="{29531411-A810-45B6-AAE4-F8444D29397E}"/>
    <hyperlink ref="U37" location="Index!A1" display="العودة إلى الصفحة الرئيسية " xr:uid="{3BECF528-A027-4188-A731-ACF5D40C47BE}"/>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FF253"/>
  <sheetViews>
    <sheetView showGridLines="0" zoomScaleNormal="100" workbookViewId="0"/>
  </sheetViews>
  <sheetFormatPr defaultColWidth="7.54296875" defaultRowHeight="10.5"/>
  <cols>
    <col min="1" max="1" width="13.81640625" style="6" customWidth="1"/>
    <col min="2" max="2" width="96.179687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3" width="24.08984375" style="3" customWidth="1"/>
    <col min="14" max="1514" width="7.54296875" style="21"/>
    <col min="1515" max="16384" width="7.54296875" style="3"/>
  </cols>
  <sheetData>
    <row r="2" spans="1:1514" ht="26.5" customHeight="1">
      <c r="B2" s="75" t="s">
        <v>105</v>
      </c>
      <c r="C2" s="124" t="s">
        <v>104</v>
      </c>
      <c r="D2" s="124"/>
      <c r="E2" s="124"/>
      <c r="F2" s="124"/>
      <c r="G2" s="124"/>
      <c r="H2" s="124"/>
      <c r="I2" s="124"/>
      <c r="J2" s="124"/>
      <c r="K2" s="124"/>
      <c r="L2" s="124"/>
      <c r="M2" s="124"/>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row>
    <row r="3" spans="1:1514" ht="2.5" customHeight="1">
      <c r="B3" s="22"/>
      <c r="C3" s="22"/>
      <c r="D3" s="22"/>
      <c r="E3" s="22"/>
      <c r="F3" s="27"/>
      <c r="G3" s="22"/>
      <c r="H3" s="22"/>
      <c r="I3" s="22"/>
      <c r="J3" s="22"/>
      <c r="K3" s="22"/>
      <c r="L3" s="22"/>
      <c r="M3" s="22"/>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row>
    <row r="4" spans="1:1514" ht="10">
      <c r="B4" s="6"/>
      <c r="C4" s="6"/>
      <c r="D4" s="6"/>
      <c r="E4" s="6"/>
      <c r="F4" s="6"/>
      <c r="L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row>
    <row r="5" spans="1:1514">
      <c r="B5" s="15" t="s">
        <v>6</v>
      </c>
      <c r="M5" s="15" t="s">
        <v>66</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row>
    <row r="6" spans="1:1514" ht="10" customHeight="1">
      <c r="B6" s="135" t="s">
        <v>121</v>
      </c>
      <c r="D6" s="138" t="s">
        <v>129</v>
      </c>
      <c r="E6" s="137"/>
      <c r="F6" s="137"/>
      <c r="G6" s="137"/>
      <c r="H6" s="137"/>
      <c r="I6" s="137"/>
      <c r="J6" s="137"/>
      <c r="K6" s="137"/>
      <c r="L6" s="137"/>
      <c r="M6" s="137"/>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row>
    <row r="7" spans="1:1514" s="115" customFormat="1" ht="23.5" customHeight="1">
      <c r="A7" s="112"/>
      <c r="B7" s="136"/>
      <c r="C7" s="117"/>
      <c r="D7" s="137"/>
      <c r="E7" s="137"/>
      <c r="F7" s="137"/>
      <c r="G7" s="137"/>
      <c r="H7" s="137"/>
      <c r="I7" s="137"/>
      <c r="J7" s="137"/>
      <c r="K7" s="137"/>
      <c r="L7" s="137"/>
      <c r="M7" s="137"/>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row>
    <row r="8" spans="1:1514" s="115" customFormat="1" ht="20" customHeight="1">
      <c r="B8" s="85" t="s">
        <v>122</v>
      </c>
      <c r="C8" s="117"/>
      <c r="D8" s="137" t="s">
        <v>128</v>
      </c>
      <c r="E8" s="137"/>
      <c r="F8" s="137"/>
      <c r="G8" s="137"/>
      <c r="H8" s="137"/>
      <c r="I8" s="137"/>
      <c r="J8" s="137"/>
      <c r="K8" s="137"/>
      <c r="L8" s="137"/>
      <c r="M8" s="137"/>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c r="HB8" s="118"/>
      <c r="HC8" s="118"/>
      <c r="HD8" s="118"/>
      <c r="HE8" s="118"/>
      <c r="HF8" s="118"/>
      <c r="HG8" s="118"/>
      <c r="HH8" s="118"/>
      <c r="HI8" s="118"/>
      <c r="HJ8" s="118"/>
      <c r="HK8" s="118"/>
      <c r="HL8" s="118"/>
      <c r="HM8" s="118"/>
      <c r="HN8" s="118"/>
      <c r="HO8" s="118"/>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c r="IV8" s="118"/>
      <c r="IW8" s="118"/>
      <c r="IX8" s="118"/>
      <c r="IY8" s="118"/>
      <c r="IZ8" s="118"/>
      <c r="JA8" s="118"/>
      <c r="JB8" s="118"/>
      <c r="JC8" s="118"/>
      <c r="JD8" s="118"/>
      <c r="JE8" s="118"/>
      <c r="JF8" s="118"/>
      <c r="JG8" s="118"/>
      <c r="JH8" s="118"/>
      <c r="JI8" s="118"/>
      <c r="JJ8" s="118"/>
      <c r="JK8" s="118"/>
      <c r="JL8" s="118"/>
      <c r="JM8" s="118"/>
      <c r="JN8" s="118"/>
      <c r="JO8" s="118"/>
      <c r="JP8" s="118"/>
      <c r="JQ8" s="118"/>
      <c r="JR8" s="118"/>
      <c r="JS8" s="118"/>
      <c r="JT8" s="118"/>
      <c r="JU8" s="118"/>
      <c r="JV8" s="118"/>
      <c r="JW8" s="118"/>
      <c r="JX8" s="118"/>
      <c r="JY8" s="118"/>
      <c r="JZ8" s="118"/>
      <c r="KA8" s="118"/>
      <c r="KB8" s="118"/>
      <c r="KC8" s="118"/>
      <c r="KD8" s="118"/>
      <c r="KE8" s="118"/>
      <c r="KF8" s="118"/>
      <c r="KG8" s="118"/>
      <c r="KH8" s="118"/>
      <c r="KI8" s="118"/>
      <c r="KJ8" s="118"/>
      <c r="KK8" s="118"/>
      <c r="KL8" s="118"/>
      <c r="KM8" s="118"/>
      <c r="KN8" s="118"/>
      <c r="KO8" s="118"/>
      <c r="KP8" s="118"/>
      <c r="KQ8" s="118"/>
      <c r="KR8" s="118"/>
      <c r="KS8" s="118"/>
      <c r="KT8" s="118"/>
      <c r="KU8" s="118"/>
      <c r="KV8" s="118"/>
      <c r="KW8" s="118"/>
      <c r="KX8" s="118"/>
      <c r="KY8" s="118"/>
      <c r="KZ8" s="118"/>
      <c r="LA8" s="118"/>
      <c r="LB8" s="118"/>
      <c r="LC8" s="118"/>
      <c r="LD8" s="118"/>
      <c r="LE8" s="118"/>
      <c r="LF8" s="118"/>
      <c r="LG8" s="118"/>
      <c r="LH8" s="118"/>
      <c r="LI8" s="118"/>
      <c r="LJ8" s="118"/>
      <c r="LK8" s="118"/>
      <c r="LL8" s="118"/>
      <c r="LM8" s="118"/>
      <c r="LN8" s="118"/>
      <c r="LO8" s="118"/>
      <c r="LP8" s="118"/>
      <c r="LQ8" s="118"/>
      <c r="LR8" s="118"/>
      <c r="LS8" s="118"/>
      <c r="LT8" s="118"/>
      <c r="LU8" s="118"/>
      <c r="LV8" s="118"/>
      <c r="LW8" s="118"/>
      <c r="LX8" s="118"/>
      <c r="LY8" s="118"/>
      <c r="LZ8" s="118"/>
      <c r="MA8" s="118"/>
      <c r="MB8" s="118"/>
      <c r="MC8" s="118"/>
      <c r="MD8" s="118"/>
      <c r="ME8" s="118"/>
      <c r="MF8" s="118"/>
      <c r="MG8" s="118"/>
      <c r="MH8" s="118"/>
      <c r="MI8" s="118"/>
      <c r="MJ8" s="118"/>
      <c r="MK8" s="118"/>
      <c r="ML8" s="118"/>
      <c r="MM8" s="118"/>
      <c r="MN8" s="118"/>
      <c r="MO8" s="118"/>
      <c r="MP8" s="118"/>
      <c r="MQ8" s="118"/>
      <c r="MR8" s="118"/>
      <c r="MS8" s="118"/>
      <c r="MT8" s="118"/>
      <c r="MU8" s="118"/>
      <c r="MV8" s="118"/>
      <c r="MW8" s="118"/>
      <c r="MX8" s="118"/>
      <c r="MY8" s="118"/>
      <c r="MZ8" s="118"/>
      <c r="NA8" s="118"/>
      <c r="NB8" s="118"/>
      <c r="NC8" s="118"/>
      <c r="ND8" s="118"/>
      <c r="NE8" s="118"/>
      <c r="NF8" s="118"/>
      <c r="NG8" s="118"/>
      <c r="NH8" s="118"/>
      <c r="NI8" s="118"/>
      <c r="NJ8" s="118"/>
      <c r="NK8" s="118"/>
      <c r="NL8" s="118"/>
      <c r="NM8" s="118"/>
      <c r="NN8" s="118"/>
      <c r="NO8" s="118"/>
      <c r="NP8" s="118"/>
      <c r="NQ8" s="118"/>
      <c r="NR8" s="118"/>
      <c r="NS8" s="118"/>
      <c r="NT8" s="118"/>
      <c r="NU8" s="118"/>
      <c r="NV8" s="118"/>
      <c r="NW8" s="118"/>
      <c r="NX8" s="118"/>
      <c r="NY8" s="118"/>
      <c r="NZ8" s="118"/>
      <c r="OA8" s="118"/>
      <c r="OB8" s="118"/>
      <c r="OC8" s="118"/>
      <c r="OD8" s="118"/>
      <c r="OE8" s="118"/>
      <c r="OF8" s="118"/>
      <c r="OG8" s="118"/>
      <c r="OH8" s="118"/>
      <c r="OI8" s="118"/>
      <c r="OJ8" s="118"/>
      <c r="OK8" s="118"/>
      <c r="OL8" s="118"/>
      <c r="OM8" s="118"/>
      <c r="ON8" s="118"/>
      <c r="OO8" s="118"/>
      <c r="OP8" s="118"/>
      <c r="OQ8" s="118"/>
      <c r="OR8" s="118"/>
      <c r="OS8" s="118"/>
      <c r="OT8" s="118"/>
      <c r="OU8" s="118"/>
      <c r="OV8" s="118"/>
      <c r="OW8" s="118"/>
      <c r="OX8" s="118"/>
      <c r="OY8" s="118"/>
      <c r="OZ8" s="118"/>
      <c r="PA8" s="118"/>
      <c r="PB8" s="118"/>
      <c r="PC8" s="118"/>
      <c r="PD8" s="118"/>
      <c r="PE8" s="118"/>
      <c r="PF8" s="118"/>
      <c r="PG8" s="118"/>
      <c r="PH8" s="118"/>
      <c r="PI8" s="118"/>
      <c r="PJ8" s="118"/>
      <c r="PK8" s="118"/>
      <c r="PL8" s="118"/>
      <c r="PM8" s="118"/>
      <c r="PN8" s="118"/>
      <c r="PO8" s="118"/>
      <c r="PP8" s="118"/>
      <c r="PQ8" s="118"/>
      <c r="PR8" s="118"/>
      <c r="PS8" s="118"/>
      <c r="PT8" s="118"/>
      <c r="PU8" s="118"/>
      <c r="PV8" s="118"/>
      <c r="PW8" s="118"/>
      <c r="PX8" s="118"/>
      <c r="PY8" s="118"/>
      <c r="PZ8" s="118"/>
      <c r="QA8" s="118"/>
      <c r="QB8" s="118"/>
      <c r="QC8" s="118"/>
      <c r="QD8" s="118"/>
      <c r="QE8" s="118"/>
      <c r="QF8" s="118"/>
      <c r="QG8" s="118"/>
      <c r="QH8" s="118"/>
      <c r="QI8" s="118"/>
      <c r="QJ8" s="118"/>
      <c r="QK8" s="118"/>
      <c r="QL8" s="118"/>
      <c r="QM8" s="118"/>
      <c r="QN8" s="118"/>
      <c r="QO8" s="118"/>
      <c r="QP8" s="118"/>
      <c r="QQ8" s="118"/>
      <c r="QR8" s="118"/>
      <c r="QS8" s="118"/>
      <c r="QT8" s="118"/>
      <c r="QU8" s="118"/>
      <c r="QV8" s="118"/>
      <c r="QW8" s="118"/>
      <c r="QX8" s="118"/>
      <c r="QY8" s="118"/>
      <c r="QZ8" s="118"/>
      <c r="RA8" s="118"/>
      <c r="RB8" s="118"/>
      <c r="RC8" s="118"/>
      <c r="RD8" s="118"/>
      <c r="RE8" s="118"/>
      <c r="RF8" s="118"/>
      <c r="RG8" s="118"/>
      <c r="RH8" s="118"/>
      <c r="RI8" s="118"/>
      <c r="RJ8" s="118"/>
      <c r="RK8" s="118"/>
      <c r="RL8" s="118"/>
      <c r="RM8" s="118"/>
      <c r="RN8" s="118"/>
      <c r="RO8" s="118"/>
      <c r="RP8" s="118"/>
      <c r="RQ8" s="118"/>
      <c r="RR8" s="118"/>
      <c r="RS8" s="118"/>
      <c r="RT8" s="118"/>
      <c r="RU8" s="118"/>
      <c r="RV8" s="118"/>
      <c r="RW8" s="118"/>
      <c r="RX8" s="118"/>
      <c r="RY8" s="118"/>
      <c r="RZ8" s="118"/>
      <c r="SA8" s="118"/>
      <c r="SB8" s="118"/>
      <c r="SC8" s="118"/>
      <c r="SD8" s="118"/>
      <c r="SE8" s="118"/>
      <c r="SF8" s="118"/>
      <c r="SG8" s="118"/>
      <c r="SH8" s="118"/>
      <c r="SI8" s="118"/>
      <c r="SJ8" s="118"/>
      <c r="SK8" s="118"/>
      <c r="SL8" s="118"/>
      <c r="SM8" s="118"/>
      <c r="SN8" s="118"/>
      <c r="SO8" s="118"/>
      <c r="SP8" s="118"/>
      <c r="SQ8" s="118"/>
      <c r="SR8" s="118"/>
      <c r="SS8" s="118"/>
      <c r="ST8" s="118"/>
      <c r="SU8" s="118"/>
      <c r="SV8" s="118"/>
      <c r="SW8" s="118"/>
      <c r="SX8" s="118"/>
      <c r="SY8" s="118"/>
      <c r="SZ8" s="118"/>
      <c r="TA8" s="118"/>
      <c r="TB8" s="118"/>
      <c r="TC8" s="118"/>
      <c r="TD8" s="118"/>
      <c r="TE8" s="118"/>
      <c r="TF8" s="118"/>
      <c r="TG8" s="118"/>
      <c r="TH8" s="118"/>
      <c r="TI8" s="118"/>
      <c r="TJ8" s="118"/>
      <c r="TK8" s="118"/>
      <c r="TL8" s="118"/>
      <c r="TM8" s="118"/>
      <c r="TN8" s="118"/>
      <c r="TO8" s="118"/>
      <c r="TP8" s="118"/>
      <c r="TQ8" s="118"/>
      <c r="TR8" s="118"/>
      <c r="TS8" s="118"/>
      <c r="TT8" s="118"/>
      <c r="TU8" s="118"/>
      <c r="TV8" s="118"/>
      <c r="TW8" s="118"/>
      <c r="TX8" s="118"/>
      <c r="TY8" s="118"/>
      <c r="TZ8" s="118"/>
      <c r="UA8" s="118"/>
      <c r="UB8" s="118"/>
      <c r="UC8" s="118"/>
      <c r="UD8" s="118"/>
      <c r="UE8" s="118"/>
      <c r="UF8" s="118"/>
      <c r="UG8" s="118"/>
      <c r="UH8" s="118"/>
      <c r="UI8" s="118"/>
      <c r="UJ8" s="118"/>
      <c r="UK8" s="118"/>
      <c r="UL8" s="118"/>
      <c r="UM8" s="118"/>
      <c r="UN8" s="118"/>
      <c r="UO8" s="118"/>
      <c r="UP8" s="118"/>
      <c r="UQ8" s="118"/>
      <c r="UR8" s="118"/>
      <c r="US8" s="118"/>
      <c r="UT8" s="118"/>
      <c r="UU8" s="118"/>
      <c r="UV8" s="118"/>
      <c r="UW8" s="118"/>
      <c r="UX8" s="118"/>
      <c r="UY8" s="118"/>
      <c r="UZ8" s="118"/>
      <c r="VA8" s="118"/>
      <c r="VB8" s="118"/>
      <c r="VC8" s="118"/>
      <c r="VD8" s="118"/>
      <c r="VE8" s="118"/>
      <c r="VF8" s="118"/>
      <c r="VG8" s="118"/>
      <c r="VH8" s="118"/>
      <c r="VI8" s="118"/>
      <c r="VJ8" s="118"/>
      <c r="VK8" s="118"/>
      <c r="VL8" s="118"/>
      <c r="VM8" s="118"/>
      <c r="VN8" s="118"/>
      <c r="VO8" s="118"/>
      <c r="VP8" s="118"/>
      <c r="VQ8" s="118"/>
      <c r="VR8" s="118"/>
      <c r="VS8" s="118"/>
      <c r="VT8" s="118"/>
      <c r="VU8" s="118"/>
      <c r="VV8" s="118"/>
      <c r="VW8" s="118"/>
      <c r="VX8" s="118"/>
      <c r="VY8" s="118"/>
      <c r="VZ8" s="118"/>
      <c r="WA8" s="118"/>
      <c r="WB8" s="118"/>
      <c r="WC8" s="118"/>
      <c r="WD8" s="118"/>
      <c r="WE8" s="118"/>
      <c r="WF8" s="118"/>
      <c r="WG8" s="118"/>
      <c r="WH8" s="118"/>
      <c r="WI8" s="118"/>
      <c r="WJ8" s="118"/>
      <c r="WK8" s="118"/>
      <c r="WL8" s="118"/>
      <c r="WM8" s="118"/>
      <c r="WN8" s="118"/>
      <c r="WO8" s="118"/>
      <c r="WP8" s="118"/>
      <c r="WQ8" s="118"/>
      <c r="WR8" s="118"/>
      <c r="WS8" s="118"/>
      <c r="WT8" s="118"/>
      <c r="WU8" s="118"/>
      <c r="WV8" s="118"/>
      <c r="WW8" s="118"/>
      <c r="WX8" s="118"/>
      <c r="WY8" s="118"/>
      <c r="WZ8" s="118"/>
      <c r="XA8" s="118"/>
      <c r="XB8" s="118"/>
      <c r="XC8" s="118"/>
      <c r="XD8" s="118"/>
      <c r="XE8" s="118"/>
      <c r="XF8" s="118"/>
      <c r="XG8" s="118"/>
      <c r="XH8" s="118"/>
      <c r="XI8" s="118"/>
      <c r="XJ8" s="118"/>
      <c r="XK8" s="118"/>
      <c r="XL8" s="118"/>
      <c r="XM8" s="118"/>
      <c r="XN8" s="118"/>
      <c r="XO8" s="118"/>
      <c r="XP8" s="118"/>
      <c r="XQ8" s="118"/>
      <c r="XR8" s="118"/>
      <c r="XS8" s="118"/>
      <c r="XT8" s="118"/>
      <c r="XU8" s="118"/>
      <c r="XV8" s="118"/>
      <c r="XW8" s="118"/>
      <c r="XX8" s="118"/>
      <c r="XY8" s="118"/>
      <c r="XZ8" s="118"/>
      <c r="YA8" s="118"/>
      <c r="YB8" s="118"/>
      <c r="YC8" s="118"/>
      <c r="YD8" s="118"/>
      <c r="YE8" s="118"/>
      <c r="YF8" s="118"/>
      <c r="YG8" s="118"/>
      <c r="YH8" s="118"/>
      <c r="YI8" s="118"/>
      <c r="YJ8" s="118"/>
      <c r="YK8" s="118"/>
      <c r="YL8" s="118"/>
      <c r="YM8" s="118"/>
      <c r="YN8" s="118"/>
      <c r="YO8" s="118"/>
      <c r="YP8" s="118"/>
      <c r="YQ8" s="118"/>
      <c r="YR8" s="118"/>
      <c r="YS8" s="118"/>
      <c r="YT8" s="118"/>
      <c r="YU8" s="118"/>
      <c r="YV8" s="118"/>
      <c r="YW8" s="118"/>
      <c r="YX8" s="118"/>
      <c r="YY8" s="118"/>
      <c r="YZ8" s="118"/>
      <c r="ZA8" s="118"/>
      <c r="ZB8" s="118"/>
      <c r="ZC8" s="118"/>
      <c r="ZD8" s="118"/>
      <c r="ZE8" s="118"/>
      <c r="ZF8" s="118"/>
      <c r="ZG8" s="118"/>
      <c r="ZH8" s="118"/>
      <c r="ZI8" s="118"/>
      <c r="ZJ8" s="118"/>
      <c r="ZK8" s="118"/>
      <c r="ZL8" s="118"/>
      <c r="ZM8" s="118"/>
      <c r="ZN8" s="118"/>
      <c r="ZO8" s="118"/>
      <c r="ZP8" s="118"/>
      <c r="ZQ8" s="118"/>
      <c r="ZR8" s="118"/>
      <c r="ZS8" s="118"/>
      <c r="ZT8" s="118"/>
      <c r="ZU8" s="118"/>
      <c r="ZV8" s="118"/>
      <c r="ZW8" s="118"/>
      <c r="ZX8" s="118"/>
      <c r="ZY8" s="118"/>
      <c r="ZZ8" s="118"/>
      <c r="AAA8" s="118"/>
      <c r="AAB8" s="118"/>
      <c r="AAC8" s="118"/>
      <c r="AAD8" s="118"/>
      <c r="AAE8" s="118"/>
      <c r="AAF8" s="118"/>
      <c r="AAG8" s="118"/>
      <c r="AAH8" s="118"/>
      <c r="AAI8" s="118"/>
      <c r="AAJ8" s="118"/>
      <c r="AAK8" s="118"/>
      <c r="AAL8" s="118"/>
      <c r="AAM8" s="118"/>
      <c r="AAN8" s="118"/>
      <c r="AAO8" s="118"/>
      <c r="AAP8" s="118"/>
      <c r="AAQ8" s="118"/>
      <c r="AAR8" s="118"/>
      <c r="AAS8" s="118"/>
      <c r="AAT8" s="118"/>
      <c r="AAU8" s="118"/>
      <c r="AAV8" s="118"/>
      <c r="AAW8" s="118"/>
      <c r="AAX8" s="118"/>
      <c r="AAY8" s="118"/>
      <c r="AAZ8" s="118"/>
      <c r="ABA8" s="118"/>
      <c r="ABB8" s="118"/>
      <c r="ABC8" s="118"/>
      <c r="ABD8" s="118"/>
      <c r="ABE8" s="118"/>
      <c r="ABF8" s="118"/>
      <c r="ABG8" s="118"/>
      <c r="ABH8" s="118"/>
      <c r="ABI8" s="118"/>
      <c r="ABJ8" s="118"/>
      <c r="ABK8" s="118"/>
      <c r="ABL8" s="118"/>
      <c r="ABM8" s="118"/>
      <c r="ABN8" s="118"/>
      <c r="ABO8" s="118"/>
      <c r="ABP8" s="118"/>
      <c r="ABQ8" s="118"/>
      <c r="ABR8" s="118"/>
      <c r="ABS8" s="118"/>
      <c r="ABT8" s="118"/>
      <c r="ABU8" s="118"/>
      <c r="ABV8" s="118"/>
      <c r="ABW8" s="118"/>
      <c r="ABX8" s="118"/>
      <c r="ABY8" s="118"/>
      <c r="ABZ8" s="118"/>
      <c r="ACA8" s="118"/>
      <c r="ACB8" s="118"/>
      <c r="ACC8" s="118"/>
      <c r="ACD8" s="118"/>
      <c r="ACE8" s="118"/>
      <c r="ACF8" s="118"/>
      <c r="ACG8" s="118"/>
      <c r="ACH8" s="118"/>
      <c r="ACI8" s="118"/>
      <c r="ACJ8" s="118"/>
      <c r="ACK8" s="118"/>
      <c r="ACL8" s="118"/>
      <c r="ACM8" s="118"/>
      <c r="ACN8" s="118"/>
      <c r="ACO8" s="118"/>
      <c r="ACP8" s="118"/>
      <c r="ACQ8" s="118"/>
      <c r="ACR8" s="118"/>
      <c r="ACS8" s="118"/>
      <c r="ACT8" s="118"/>
      <c r="ACU8" s="118"/>
      <c r="ACV8" s="118"/>
      <c r="ACW8" s="118"/>
      <c r="ACX8" s="118"/>
      <c r="ACY8" s="118"/>
      <c r="ACZ8" s="118"/>
      <c r="ADA8" s="118"/>
      <c r="ADB8" s="118"/>
      <c r="ADC8" s="118"/>
      <c r="ADD8" s="118"/>
      <c r="ADE8" s="118"/>
      <c r="ADF8" s="118"/>
      <c r="ADG8" s="118"/>
      <c r="ADH8" s="118"/>
      <c r="ADI8" s="118"/>
      <c r="ADJ8" s="118"/>
      <c r="ADK8" s="118"/>
      <c r="ADL8" s="118"/>
      <c r="ADM8" s="118"/>
      <c r="ADN8" s="118"/>
      <c r="ADO8" s="118"/>
      <c r="ADP8" s="118"/>
      <c r="ADQ8" s="118"/>
      <c r="ADR8" s="118"/>
      <c r="ADS8" s="118"/>
      <c r="ADT8" s="118"/>
      <c r="ADU8" s="118"/>
      <c r="ADV8" s="118"/>
      <c r="ADW8" s="118"/>
      <c r="ADX8" s="118"/>
      <c r="ADY8" s="118"/>
      <c r="ADZ8" s="118"/>
      <c r="AEA8" s="118"/>
      <c r="AEB8" s="118"/>
      <c r="AEC8" s="118"/>
      <c r="AED8" s="118"/>
      <c r="AEE8" s="118"/>
      <c r="AEF8" s="118"/>
      <c r="AEG8" s="118"/>
      <c r="AEH8" s="118"/>
      <c r="AEI8" s="118"/>
      <c r="AEJ8" s="118"/>
      <c r="AEK8" s="118"/>
      <c r="AEL8" s="118"/>
      <c r="AEM8" s="118"/>
      <c r="AEN8" s="118"/>
      <c r="AEO8" s="118"/>
      <c r="AEP8" s="118"/>
      <c r="AEQ8" s="118"/>
      <c r="AER8" s="118"/>
      <c r="AES8" s="118"/>
      <c r="AET8" s="118"/>
      <c r="AEU8" s="118"/>
      <c r="AEV8" s="118"/>
      <c r="AEW8" s="118"/>
      <c r="AEX8" s="118"/>
      <c r="AEY8" s="118"/>
      <c r="AEZ8" s="118"/>
      <c r="AFA8" s="118"/>
      <c r="AFB8" s="118"/>
      <c r="AFC8" s="118"/>
      <c r="AFD8" s="118"/>
      <c r="AFE8" s="118"/>
      <c r="AFF8" s="118"/>
      <c r="AFG8" s="118"/>
      <c r="AFH8" s="118"/>
      <c r="AFI8" s="118"/>
      <c r="AFJ8" s="118"/>
      <c r="AFK8" s="118"/>
      <c r="AFL8" s="118"/>
      <c r="AFM8" s="118"/>
      <c r="AFN8" s="118"/>
      <c r="AFO8" s="118"/>
      <c r="AFP8" s="118"/>
      <c r="AFQ8" s="118"/>
      <c r="AFR8" s="118"/>
      <c r="AFS8" s="118"/>
      <c r="AFT8" s="118"/>
      <c r="AFU8" s="118"/>
      <c r="AFV8" s="118"/>
      <c r="AFW8" s="118"/>
      <c r="AFX8" s="118"/>
      <c r="AFY8" s="118"/>
      <c r="AFZ8" s="118"/>
      <c r="AGA8" s="118"/>
      <c r="AGB8" s="118"/>
      <c r="AGC8" s="118"/>
      <c r="AGD8" s="118"/>
      <c r="AGE8" s="118"/>
      <c r="AGF8" s="118"/>
      <c r="AGG8" s="118"/>
      <c r="AGH8" s="118"/>
      <c r="AGI8" s="118"/>
      <c r="AGJ8" s="118"/>
      <c r="AGK8" s="118"/>
      <c r="AGL8" s="118"/>
      <c r="AGM8" s="118"/>
      <c r="AGN8" s="118"/>
      <c r="AGO8" s="118"/>
      <c r="AGP8" s="118"/>
      <c r="AGQ8" s="118"/>
      <c r="AGR8" s="118"/>
      <c r="AGS8" s="118"/>
      <c r="AGT8" s="118"/>
      <c r="AGU8" s="118"/>
      <c r="AGV8" s="118"/>
      <c r="AGW8" s="118"/>
      <c r="AGX8" s="118"/>
      <c r="AGY8" s="118"/>
      <c r="AGZ8" s="118"/>
      <c r="AHA8" s="118"/>
      <c r="AHB8" s="118"/>
      <c r="AHC8" s="118"/>
      <c r="AHD8" s="118"/>
      <c r="AHE8" s="118"/>
      <c r="AHF8" s="118"/>
      <c r="AHG8" s="118"/>
      <c r="AHH8" s="118"/>
      <c r="AHI8" s="118"/>
      <c r="AHJ8" s="118"/>
      <c r="AHK8" s="118"/>
      <c r="AHL8" s="118"/>
      <c r="AHM8" s="118"/>
      <c r="AHN8" s="118"/>
      <c r="AHO8" s="118"/>
      <c r="AHP8" s="118"/>
      <c r="AHQ8" s="118"/>
      <c r="AHR8" s="118"/>
      <c r="AHS8" s="118"/>
      <c r="AHT8" s="118"/>
      <c r="AHU8" s="118"/>
      <c r="AHV8" s="118"/>
      <c r="AHW8" s="118"/>
      <c r="AHX8" s="118"/>
      <c r="AHY8" s="118"/>
      <c r="AHZ8" s="118"/>
      <c r="AIA8" s="118"/>
      <c r="AIB8" s="118"/>
      <c r="AIC8" s="118"/>
      <c r="AID8" s="118"/>
      <c r="AIE8" s="118"/>
      <c r="AIF8" s="118"/>
      <c r="AIG8" s="118"/>
      <c r="AIH8" s="118"/>
      <c r="AII8" s="118"/>
      <c r="AIJ8" s="118"/>
      <c r="AIK8" s="118"/>
      <c r="AIL8" s="118"/>
      <c r="AIM8" s="118"/>
      <c r="AIN8" s="118"/>
      <c r="AIO8" s="118"/>
      <c r="AIP8" s="118"/>
      <c r="AIQ8" s="118"/>
      <c r="AIR8" s="118"/>
      <c r="AIS8" s="118"/>
      <c r="AIT8" s="118"/>
      <c r="AIU8" s="118"/>
      <c r="AIV8" s="118"/>
      <c r="AIW8" s="118"/>
      <c r="AIX8" s="118"/>
      <c r="AIY8" s="118"/>
      <c r="AIZ8" s="118"/>
      <c r="AJA8" s="118"/>
      <c r="AJB8" s="118"/>
      <c r="AJC8" s="118"/>
      <c r="AJD8" s="118"/>
      <c r="AJE8" s="118"/>
      <c r="AJF8" s="118"/>
      <c r="AJG8" s="118"/>
      <c r="AJH8" s="118"/>
      <c r="AJI8" s="118"/>
      <c r="AJJ8" s="118"/>
      <c r="AJK8" s="118"/>
      <c r="AJL8" s="118"/>
      <c r="AJM8" s="118"/>
      <c r="AJN8" s="118"/>
      <c r="AJO8" s="118"/>
      <c r="AJP8" s="118"/>
      <c r="AJQ8" s="118"/>
      <c r="AJR8" s="118"/>
      <c r="AJS8" s="118"/>
      <c r="AJT8" s="118"/>
      <c r="AJU8" s="118"/>
      <c r="AJV8" s="118"/>
      <c r="AJW8" s="118"/>
      <c r="AJX8" s="118"/>
      <c r="AJY8" s="118"/>
      <c r="AJZ8" s="118"/>
      <c r="AKA8" s="118"/>
      <c r="AKB8" s="118"/>
      <c r="AKC8" s="118"/>
      <c r="AKD8" s="118"/>
      <c r="AKE8" s="118"/>
      <c r="AKF8" s="118"/>
      <c r="AKG8" s="118"/>
      <c r="AKH8" s="118"/>
      <c r="AKI8" s="118"/>
      <c r="AKJ8" s="118"/>
      <c r="AKK8" s="118"/>
      <c r="AKL8" s="118"/>
      <c r="AKM8" s="118"/>
      <c r="AKN8" s="118"/>
      <c r="AKO8" s="118"/>
      <c r="AKP8" s="118"/>
      <c r="AKQ8" s="118"/>
      <c r="AKR8" s="118"/>
      <c r="AKS8" s="118"/>
      <c r="AKT8" s="118"/>
      <c r="AKU8" s="118"/>
      <c r="AKV8" s="118"/>
      <c r="AKW8" s="118"/>
      <c r="AKX8" s="118"/>
      <c r="AKY8" s="118"/>
      <c r="AKZ8" s="118"/>
      <c r="ALA8" s="118"/>
      <c r="ALB8" s="118"/>
      <c r="ALC8" s="118"/>
      <c r="ALD8" s="118"/>
      <c r="ALE8" s="118"/>
      <c r="ALF8" s="118"/>
      <c r="ALG8" s="118"/>
      <c r="ALH8" s="118"/>
      <c r="ALI8" s="118"/>
      <c r="ALJ8" s="118"/>
      <c r="ALK8" s="118"/>
      <c r="ALL8" s="118"/>
      <c r="ALM8" s="118"/>
      <c r="ALN8" s="118"/>
      <c r="ALO8" s="118"/>
      <c r="ALP8" s="118"/>
      <c r="ALQ8" s="118"/>
      <c r="ALR8" s="118"/>
      <c r="ALS8" s="118"/>
      <c r="ALT8" s="118"/>
      <c r="ALU8" s="118"/>
      <c r="ALV8" s="118"/>
      <c r="ALW8" s="118"/>
      <c r="ALX8" s="118"/>
      <c r="ALY8" s="118"/>
      <c r="ALZ8" s="118"/>
      <c r="AMA8" s="118"/>
      <c r="AMB8" s="118"/>
      <c r="AMC8" s="118"/>
      <c r="AMD8" s="118"/>
      <c r="AME8" s="118"/>
      <c r="AMF8" s="118"/>
      <c r="AMG8" s="118"/>
      <c r="AMH8" s="118"/>
      <c r="AMI8" s="118"/>
      <c r="AMJ8" s="118"/>
      <c r="AMK8" s="118"/>
      <c r="AML8" s="118"/>
      <c r="AMM8" s="118"/>
      <c r="AMN8" s="118"/>
      <c r="AMO8" s="118"/>
      <c r="AMP8" s="118"/>
      <c r="AMQ8" s="118"/>
      <c r="AMR8" s="118"/>
      <c r="AMS8" s="118"/>
      <c r="AMT8" s="118"/>
      <c r="AMU8" s="118"/>
      <c r="AMV8" s="118"/>
      <c r="AMW8" s="118"/>
      <c r="AMX8" s="118"/>
      <c r="AMY8" s="118"/>
      <c r="AMZ8" s="118"/>
      <c r="ANA8" s="118"/>
      <c r="ANB8" s="118"/>
      <c r="ANC8" s="118"/>
      <c r="AND8" s="118"/>
      <c r="ANE8" s="118"/>
      <c r="ANF8" s="118"/>
      <c r="ANG8" s="118"/>
      <c r="ANH8" s="118"/>
      <c r="ANI8" s="118"/>
      <c r="ANJ8" s="118"/>
      <c r="ANK8" s="118"/>
      <c r="ANL8" s="118"/>
      <c r="ANM8" s="118"/>
      <c r="ANN8" s="118"/>
      <c r="ANO8" s="118"/>
      <c r="ANP8" s="118"/>
      <c r="ANQ8" s="118"/>
      <c r="ANR8" s="118"/>
      <c r="ANS8" s="118"/>
      <c r="ANT8" s="118"/>
      <c r="ANU8" s="118"/>
      <c r="ANV8" s="118"/>
      <c r="ANW8" s="118"/>
      <c r="ANX8" s="118"/>
      <c r="ANY8" s="118"/>
      <c r="ANZ8" s="118"/>
      <c r="AOA8" s="118"/>
      <c r="AOB8" s="118"/>
      <c r="AOC8" s="118"/>
      <c r="AOD8" s="118"/>
      <c r="AOE8" s="118"/>
      <c r="AOF8" s="118"/>
      <c r="AOG8" s="118"/>
      <c r="AOH8" s="118"/>
      <c r="AOI8" s="118"/>
      <c r="AOJ8" s="118"/>
      <c r="AOK8" s="118"/>
      <c r="AOL8" s="118"/>
      <c r="AOM8" s="118"/>
      <c r="AON8" s="118"/>
      <c r="AOO8" s="118"/>
      <c r="AOP8" s="118"/>
      <c r="AOQ8" s="118"/>
      <c r="AOR8" s="118"/>
      <c r="AOS8" s="118"/>
      <c r="AOT8" s="118"/>
      <c r="AOU8" s="118"/>
      <c r="AOV8" s="118"/>
      <c r="AOW8" s="118"/>
      <c r="AOX8" s="118"/>
      <c r="AOY8" s="118"/>
      <c r="AOZ8" s="118"/>
      <c r="APA8" s="118"/>
      <c r="APB8" s="118"/>
      <c r="APC8" s="118"/>
      <c r="APD8" s="118"/>
      <c r="APE8" s="118"/>
      <c r="APF8" s="118"/>
      <c r="APG8" s="118"/>
      <c r="APH8" s="118"/>
      <c r="API8" s="118"/>
      <c r="APJ8" s="118"/>
      <c r="APK8" s="118"/>
      <c r="APL8" s="118"/>
      <c r="APM8" s="118"/>
      <c r="APN8" s="118"/>
      <c r="APO8" s="118"/>
      <c r="APP8" s="118"/>
      <c r="APQ8" s="118"/>
      <c r="APR8" s="118"/>
      <c r="APS8" s="118"/>
      <c r="APT8" s="118"/>
      <c r="APU8" s="118"/>
      <c r="APV8" s="118"/>
      <c r="APW8" s="118"/>
      <c r="APX8" s="118"/>
      <c r="APY8" s="118"/>
      <c r="APZ8" s="118"/>
      <c r="AQA8" s="118"/>
      <c r="AQB8" s="118"/>
      <c r="AQC8" s="118"/>
      <c r="AQD8" s="118"/>
      <c r="AQE8" s="118"/>
      <c r="AQF8" s="118"/>
      <c r="AQG8" s="118"/>
      <c r="AQH8" s="118"/>
      <c r="AQI8" s="118"/>
      <c r="AQJ8" s="118"/>
      <c r="AQK8" s="118"/>
      <c r="AQL8" s="118"/>
      <c r="AQM8" s="118"/>
      <c r="AQN8" s="118"/>
      <c r="AQO8" s="118"/>
      <c r="AQP8" s="118"/>
      <c r="AQQ8" s="118"/>
      <c r="AQR8" s="118"/>
      <c r="AQS8" s="118"/>
      <c r="AQT8" s="118"/>
      <c r="AQU8" s="118"/>
      <c r="AQV8" s="118"/>
      <c r="AQW8" s="118"/>
      <c r="AQX8" s="118"/>
      <c r="AQY8" s="118"/>
      <c r="AQZ8" s="118"/>
      <c r="ARA8" s="118"/>
      <c r="ARB8" s="118"/>
      <c r="ARC8" s="118"/>
      <c r="ARD8" s="118"/>
      <c r="ARE8" s="118"/>
      <c r="ARF8" s="118"/>
      <c r="ARG8" s="118"/>
      <c r="ARH8" s="118"/>
      <c r="ARI8" s="118"/>
      <c r="ARJ8" s="118"/>
      <c r="ARK8" s="118"/>
      <c r="ARL8" s="118"/>
      <c r="ARM8" s="118"/>
      <c r="ARN8" s="118"/>
      <c r="ARO8" s="118"/>
      <c r="ARP8" s="118"/>
      <c r="ARQ8" s="118"/>
      <c r="ARR8" s="118"/>
      <c r="ARS8" s="118"/>
      <c r="ART8" s="118"/>
      <c r="ARU8" s="118"/>
      <c r="ARV8" s="118"/>
      <c r="ARW8" s="118"/>
      <c r="ARX8" s="118"/>
      <c r="ARY8" s="118"/>
      <c r="ARZ8" s="118"/>
      <c r="ASA8" s="118"/>
      <c r="ASB8" s="118"/>
      <c r="ASC8" s="118"/>
      <c r="ASD8" s="118"/>
      <c r="ASE8" s="118"/>
      <c r="ASF8" s="118"/>
      <c r="ASG8" s="118"/>
      <c r="ASH8" s="118"/>
      <c r="ASI8" s="118"/>
      <c r="ASJ8" s="118"/>
      <c r="ASK8" s="118"/>
      <c r="ASL8" s="118"/>
      <c r="ASM8" s="118"/>
      <c r="ASN8" s="118"/>
      <c r="ASO8" s="118"/>
      <c r="ASP8" s="118"/>
      <c r="ASQ8" s="118"/>
      <c r="ASR8" s="118"/>
      <c r="ASS8" s="118"/>
      <c r="AST8" s="118"/>
      <c r="ASU8" s="118"/>
      <c r="ASV8" s="118"/>
      <c r="ASW8" s="118"/>
      <c r="ASX8" s="118"/>
      <c r="ASY8" s="118"/>
      <c r="ASZ8" s="118"/>
      <c r="ATA8" s="118"/>
      <c r="ATB8" s="118"/>
      <c r="ATC8" s="118"/>
      <c r="ATD8" s="118"/>
      <c r="ATE8" s="118"/>
      <c r="ATF8" s="118"/>
      <c r="ATG8" s="118"/>
      <c r="ATH8" s="118"/>
      <c r="ATI8" s="118"/>
      <c r="ATJ8" s="118"/>
      <c r="ATK8" s="118"/>
      <c r="ATL8" s="118"/>
      <c r="ATM8" s="118"/>
      <c r="ATN8" s="118"/>
      <c r="ATO8" s="118"/>
      <c r="ATP8" s="118"/>
      <c r="ATQ8" s="118"/>
      <c r="ATR8" s="118"/>
      <c r="ATS8" s="118"/>
      <c r="ATT8" s="118"/>
      <c r="ATU8" s="118"/>
      <c r="ATV8" s="118"/>
      <c r="ATW8" s="118"/>
      <c r="ATX8" s="118"/>
      <c r="ATY8" s="118"/>
      <c r="ATZ8" s="118"/>
      <c r="AUA8" s="118"/>
      <c r="AUB8" s="118"/>
      <c r="AUC8" s="118"/>
      <c r="AUD8" s="118"/>
      <c r="AUE8" s="118"/>
      <c r="AUF8" s="118"/>
      <c r="AUG8" s="118"/>
      <c r="AUH8" s="118"/>
      <c r="AUI8" s="118"/>
      <c r="AUJ8" s="118"/>
      <c r="AUK8" s="118"/>
      <c r="AUL8" s="118"/>
      <c r="AUM8" s="118"/>
      <c r="AUN8" s="118"/>
      <c r="AUO8" s="118"/>
      <c r="AUP8" s="118"/>
      <c r="AUQ8" s="118"/>
      <c r="AUR8" s="118"/>
      <c r="AUS8" s="118"/>
      <c r="AUT8" s="118"/>
      <c r="AUU8" s="118"/>
      <c r="AUV8" s="118"/>
      <c r="AUW8" s="118"/>
      <c r="AUX8" s="118"/>
      <c r="AUY8" s="118"/>
      <c r="AUZ8" s="118"/>
      <c r="AVA8" s="118"/>
      <c r="AVB8" s="118"/>
      <c r="AVC8" s="118"/>
      <c r="AVD8" s="118"/>
      <c r="AVE8" s="118"/>
      <c r="AVF8" s="118"/>
      <c r="AVG8" s="118"/>
      <c r="AVH8" s="118"/>
      <c r="AVI8" s="118"/>
      <c r="AVJ8" s="118"/>
      <c r="AVK8" s="118"/>
      <c r="AVL8" s="118"/>
      <c r="AVM8" s="118"/>
      <c r="AVN8" s="118"/>
      <c r="AVO8" s="118"/>
      <c r="AVP8" s="118"/>
      <c r="AVQ8" s="118"/>
      <c r="AVR8" s="118"/>
      <c r="AVS8" s="118"/>
      <c r="AVT8" s="118"/>
      <c r="AVU8" s="118"/>
      <c r="AVV8" s="118"/>
      <c r="AVW8" s="118"/>
      <c r="AVX8" s="118"/>
      <c r="AVY8" s="118"/>
      <c r="AVZ8" s="118"/>
      <c r="AWA8" s="118"/>
      <c r="AWB8" s="118"/>
      <c r="AWC8" s="118"/>
      <c r="AWD8" s="118"/>
      <c r="AWE8" s="118"/>
      <c r="AWF8" s="118"/>
      <c r="AWG8" s="118"/>
      <c r="AWH8" s="118"/>
      <c r="AWI8" s="118"/>
      <c r="AWJ8" s="118"/>
      <c r="AWK8" s="118"/>
      <c r="AWL8" s="118"/>
      <c r="AWM8" s="118"/>
      <c r="AWN8" s="118"/>
      <c r="AWO8" s="118"/>
      <c r="AWP8" s="118"/>
      <c r="AWQ8" s="118"/>
      <c r="AWR8" s="118"/>
      <c r="AWS8" s="118"/>
      <c r="AWT8" s="118"/>
      <c r="AWU8" s="118"/>
      <c r="AWV8" s="118"/>
      <c r="AWW8" s="118"/>
      <c r="AWX8" s="118"/>
      <c r="AWY8" s="118"/>
      <c r="AWZ8" s="118"/>
      <c r="AXA8" s="118"/>
      <c r="AXB8" s="118"/>
      <c r="AXC8" s="118"/>
      <c r="AXD8" s="118"/>
      <c r="AXE8" s="118"/>
      <c r="AXF8" s="118"/>
      <c r="AXG8" s="118"/>
      <c r="AXH8" s="118"/>
      <c r="AXI8" s="118"/>
      <c r="AXJ8" s="118"/>
      <c r="AXK8" s="118"/>
      <c r="AXL8" s="118"/>
      <c r="AXM8" s="118"/>
      <c r="AXN8" s="118"/>
      <c r="AXO8" s="118"/>
      <c r="AXP8" s="118"/>
      <c r="AXQ8" s="118"/>
      <c r="AXR8" s="118"/>
      <c r="AXS8" s="118"/>
      <c r="AXT8" s="118"/>
      <c r="AXU8" s="118"/>
      <c r="AXV8" s="118"/>
      <c r="AXW8" s="118"/>
      <c r="AXX8" s="118"/>
      <c r="AXY8" s="118"/>
      <c r="AXZ8" s="118"/>
      <c r="AYA8" s="118"/>
      <c r="AYB8" s="118"/>
      <c r="AYC8" s="118"/>
      <c r="AYD8" s="118"/>
      <c r="AYE8" s="118"/>
      <c r="AYF8" s="118"/>
      <c r="AYG8" s="118"/>
      <c r="AYH8" s="118"/>
      <c r="AYI8" s="118"/>
      <c r="AYJ8" s="118"/>
      <c r="AYK8" s="118"/>
      <c r="AYL8" s="118"/>
      <c r="AYM8" s="118"/>
      <c r="AYN8" s="118"/>
      <c r="AYO8" s="118"/>
      <c r="AYP8" s="118"/>
      <c r="AYQ8" s="118"/>
      <c r="AYR8" s="118"/>
      <c r="AYS8" s="118"/>
      <c r="AYT8" s="118"/>
      <c r="AYU8" s="118"/>
      <c r="AYV8" s="118"/>
      <c r="AYW8" s="118"/>
      <c r="AYX8" s="118"/>
      <c r="AYY8" s="118"/>
      <c r="AYZ8" s="118"/>
      <c r="AZA8" s="118"/>
      <c r="AZB8" s="118"/>
      <c r="AZC8" s="118"/>
      <c r="AZD8" s="118"/>
      <c r="AZE8" s="118"/>
      <c r="AZF8" s="118"/>
      <c r="AZG8" s="118"/>
      <c r="AZH8" s="118"/>
      <c r="AZI8" s="118"/>
      <c r="AZJ8" s="118"/>
      <c r="AZK8" s="118"/>
      <c r="AZL8" s="118"/>
      <c r="AZM8" s="118"/>
      <c r="AZN8" s="118"/>
      <c r="AZO8" s="118"/>
      <c r="AZP8" s="118"/>
      <c r="AZQ8" s="118"/>
      <c r="AZR8" s="118"/>
      <c r="AZS8" s="118"/>
      <c r="AZT8" s="118"/>
      <c r="AZU8" s="118"/>
      <c r="AZV8" s="118"/>
      <c r="AZW8" s="118"/>
      <c r="AZX8" s="118"/>
      <c r="AZY8" s="118"/>
      <c r="AZZ8" s="118"/>
      <c r="BAA8" s="118"/>
      <c r="BAB8" s="118"/>
      <c r="BAC8" s="118"/>
      <c r="BAD8" s="118"/>
      <c r="BAE8" s="118"/>
      <c r="BAF8" s="118"/>
      <c r="BAG8" s="118"/>
      <c r="BAH8" s="118"/>
      <c r="BAI8" s="118"/>
      <c r="BAJ8" s="118"/>
      <c r="BAK8" s="118"/>
      <c r="BAL8" s="118"/>
      <c r="BAM8" s="118"/>
      <c r="BAN8" s="118"/>
      <c r="BAO8" s="118"/>
      <c r="BAP8" s="118"/>
      <c r="BAQ8" s="118"/>
      <c r="BAR8" s="118"/>
      <c r="BAS8" s="118"/>
      <c r="BAT8" s="118"/>
      <c r="BAU8" s="118"/>
      <c r="BAV8" s="118"/>
      <c r="BAW8" s="118"/>
      <c r="BAX8" s="118"/>
      <c r="BAY8" s="118"/>
      <c r="BAZ8" s="118"/>
      <c r="BBA8" s="118"/>
      <c r="BBB8" s="118"/>
      <c r="BBC8" s="118"/>
      <c r="BBD8" s="118"/>
      <c r="BBE8" s="118"/>
      <c r="BBF8" s="118"/>
      <c r="BBG8" s="118"/>
      <c r="BBH8" s="118"/>
      <c r="BBI8" s="118"/>
      <c r="BBJ8" s="118"/>
      <c r="BBK8" s="118"/>
      <c r="BBL8" s="118"/>
      <c r="BBM8" s="118"/>
      <c r="BBN8" s="118"/>
      <c r="BBO8" s="118"/>
      <c r="BBP8" s="118"/>
      <c r="BBQ8" s="118"/>
      <c r="BBR8" s="118"/>
      <c r="BBS8" s="118"/>
      <c r="BBT8" s="118"/>
      <c r="BBU8" s="118"/>
      <c r="BBV8" s="118"/>
      <c r="BBW8" s="118"/>
      <c r="BBX8" s="118"/>
      <c r="BBY8" s="118"/>
      <c r="BBZ8" s="118"/>
      <c r="BCA8" s="118"/>
      <c r="BCB8" s="118"/>
      <c r="BCC8" s="118"/>
      <c r="BCD8" s="118"/>
      <c r="BCE8" s="118"/>
      <c r="BCF8" s="118"/>
      <c r="BCG8" s="118"/>
      <c r="BCH8" s="118"/>
      <c r="BCI8" s="118"/>
      <c r="BCJ8" s="118"/>
      <c r="BCK8" s="118"/>
      <c r="BCL8" s="118"/>
      <c r="BCM8" s="118"/>
      <c r="BCN8" s="118"/>
      <c r="BCO8" s="118"/>
      <c r="BCP8" s="118"/>
      <c r="BCQ8" s="118"/>
      <c r="BCR8" s="118"/>
      <c r="BCS8" s="118"/>
      <c r="BCT8" s="118"/>
      <c r="BCU8" s="118"/>
      <c r="BCV8" s="118"/>
      <c r="BCW8" s="118"/>
      <c r="BCX8" s="118"/>
      <c r="BCY8" s="118"/>
      <c r="BCZ8" s="118"/>
      <c r="BDA8" s="118"/>
      <c r="BDB8" s="118"/>
      <c r="BDC8" s="118"/>
      <c r="BDD8" s="118"/>
      <c r="BDE8" s="118"/>
      <c r="BDF8" s="118"/>
      <c r="BDG8" s="118"/>
      <c r="BDH8" s="118"/>
      <c r="BDI8" s="118"/>
      <c r="BDJ8" s="118"/>
      <c r="BDK8" s="118"/>
      <c r="BDL8" s="118"/>
      <c r="BDM8" s="118"/>
      <c r="BDN8" s="118"/>
      <c r="BDO8" s="118"/>
      <c r="BDP8" s="118"/>
      <c r="BDQ8" s="118"/>
      <c r="BDR8" s="118"/>
      <c r="BDS8" s="118"/>
      <c r="BDT8" s="118"/>
      <c r="BDU8" s="118"/>
      <c r="BDV8" s="118"/>
      <c r="BDW8" s="118"/>
      <c r="BDX8" s="118"/>
      <c r="BDY8" s="118"/>
      <c r="BDZ8" s="118"/>
      <c r="BEA8" s="118"/>
      <c r="BEB8" s="118"/>
      <c r="BEC8" s="118"/>
      <c r="BED8" s="118"/>
      <c r="BEE8" s="118"/>
      <c r="BEF8" s="118"/>
      <c r="BEG8" s="118"/>
      <c r="BEH8" s="118"/>
      <c r="BEI8" s="118"/>
      <c r="BEJ8" s="118"/>
      <c r="BEK8" s="118"/>
      <c r="BEL8" s="118"/>
      <c r="BEM8" s="118"/>
      <c r="BEN8" s="118"/>
      <c r="BEO8" s="118"/>
      <c r="BEP8" s="118"/>
      <c r="BEQ8" s="118"/>
      <c r="BER8" s="118"/>
      <c r="BES8" s="118"/>
      <c r="BET8" s="118"/>
      <c r="BEU8" s="118"/>
      <c r="BEV8" s="118"/>
      <c r="BEW8" s="118"/>
      <c r="BEX8" s="118"/>
      <c r="BEY8" s="118"/>
      <c r="BEZ8" s="118"/>
      <c r="BFA8" s="118"/>
      <c r="BFB8" s="118"/>
      <c r="BFC8" s="118"/>
      <c r="BFD8" s="118"/>
      <c r="BFE8" s="118"/>
      <c r="BFF8" s="118"/>
    </row>
    <row r="9" spans="1:1514" s="115" customFormat="1" ht="39" customHeight="1">
      <c r="A9" s="112"/>
      <c r="B9" s="85" t="s">
        <v>123</v>
      </c>
      <c r="C9" s="117"/>
      <c r="D9" s="137" t="s">
        <v>130</v>
      </c>
      <c r="E9" s="137"/>
      <c r="F9" s="137"/>
      <c r="G9" s="137"/>
      <c r="H9" s="137"/>
      <c r="I9" s="137"/>
      <c r="J9" s="137"/>
      <c r="K9" s="137"/>
      <c r="L9" s="137"/>
      <c r="M9" s="137"/>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row>
    <row r="10" spans="1:1514" ht="21.5" customHeight="1">
      <c r="B10" s="111" t="s">
        <v>124</v>
      </c>
      <c r="C10" s="29"/>
      <c r="D10" s="139" t="s">
        <v>131</v>
      </c>
      <c r="E10" s="139"/>
      <c r="F10" s="139"/>
      <c r="G10" s="139"/>
      <c r="H10" s="139"/>
      <c r="I10" s="139"/>
      <c r="J10" s="139"/>
      <c r="K10" s="139"/>
      <c r="L10" s="139"/>
      <c r="M10" s="139"/>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6"/>
      <c r="HS10" s="116"/>
      <c r="HT10" s="116"/>
      <c r="HU10" s="116"/>
      <c r="HV10" s="116"/>
      <c r="HW10" s="116"/>
      <c r="HX10" s="116"/>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6"/>
      <c r="LP10" s="116"/>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6"/>
      <c r="NI10" s="116"/>
      <c r="NJ10" s="116"/>
      <c r="NK10" s="116"/>
      <c r="NL10" s="116"/>
      <c r="NM10" s="116"/>
      <c r="NN10" s="116"/>
      <c r="NO10" s="116"/>
      <c r="NP10" s="116"/>
      <c r="NQ10" s="116"/>
      <c r="NR10" s="116"/>
      <c r="NS10" s="116"/>
      <c r="NT10" s="116"/>
      <c r="NU10" s="116"/>
      <c r="NV10" s="116"/>
      <c r="NW10" s="116"/>
      <c r="NX10" s="116"/>
      <c r="NY10" s="116"/>
      <c r="NZ10" s="116"/>
      <c r="OA10" s="116"/>
      <c r="OB10" s="116"/>
      <c r="OC10" s="116"/>
      <c r="OD10" s="116"/>
      <c r="OE10" s="116"/>
      <c r="OF10" s="116"/>
      <c r="OG10" s="116"/>
      <c r="OH10" s="116"/>
      <c r="OI10" s="116"/>
      <c r="OJ10" s="116"/>
      <c r="OK10" s="116"/>
      <c r="OL10" s="116"/>
      <c r="OM10" s="116"/>
      <c r="ON10" s="116"/>
      <c r="OO10" s="116"/>
      <c r="OP10" s="116"/>
      <c r="OQ10" s="116"/>
      <c r="OR10" s="116"/>
      <c r="OS10" s="116"/>
      <c r="OT10" s="116"/>
      <c r="OU10" s="116"/>
      <c r="OV10" s="116"/>
      <c r="OW10" s="116"/>
      <c r="OX10" s="116"/>
      <c r="OY10" s="116"/>
      <c r="OZ10" s="116"/>
      <c r="PA10" s="116"/>
      <c r="PB10" s="116"/>
      <c r="PC10" s="116"/>
      <c r="PD10" s="116"/>
      <c r="PE10" s="116"/>
      <c r="PF10" s="116"/>
      <c r="PG10" s="116"/>
      <c r="PH10" s="116"/>
      <c r="PI10" s="116"/>
      <c r="PJ10" s="116"/>
      <c r="PK10" s="116"/>
      <c r="PL10" s="116"/>
      <c r="PM10" s="116"/>
      <c r="PN10" s="116"/>
      <c r="PO10" s="116"/>
      <c r="PP10" s="116"/>
      <c r="PQ10" s="116"/>
      <c r="PR10" s="116"/>
      <c r="PS10" s="116"/>
      <c r="PT10" s="116"/>
      <c r="PU10" s="116"/>
      <c r="PV10" s="116"/>
      <c r="PW10" s="116"/>
      <c r="PX10" s="116"/>
      <c r="PY10" s="116"/>
      <c r="PZ10" s="116"/>
      <c r="QA10" s="116"/>
      <c r="QB10" s="116"/>
      <c r="QC10" s="116"/>
      <c r="QD10" s="116"/>
      <c r="QE10" s="116"/>
      <c r="QF10" s="116"/>
      <c r="QG10" s="116"/>
      <c r="QH10" s="116"/>
      <c r="QI10" s="116"/>
      <c r="QJ10" s="116"/>
      <c r="QK10" s="116"/>
      <c r="QL10" s="116"/>
      <c r="QM10" s="116"/>
      <c r="QN10" s="116"/>
      <c r="QO10" s="116"/>
      <c r="QP10" s="116"/>
      <c r="QQ10" s="116"/>
      <c r="QR10" s="116"/>
      <c r="QS10" s="116"/>
      <c r="QT10" s="116"/>
      <c r="QU10" s="116"/>
      <c r="QV10" s="116"/>
      <c r="QW10" s="116"/>
      <c r="QX10" s="116"/>
      <c r="QY10" s="116"/>
      <c r="QZ10" s="116"/>
      <c r="RA10" s="116"/>
      <c r="RB10" s="116"/>
      <c r="RC10" s="116"/>
      <c r="RD10" s="116"/>
      <c r="RE10" s="116"/>
      <c r="RF10" s="116"/>
      <c r="RG10" s="116"/>
      <c r="RH10" s="116"/>
      <c r="RI10" s="116"/>
      <c r="RJ10" s="116"/>
      <c r="RK10" s="116"/>
      <c r="RL10" s="116"/>
      <c r="RM10" s="116"/>
      <c r="RN10" s="116"/>
      <c r="RO10" s="116"/>
      <c r="RP10" s="116"/>
      <c r="RQ10" s="116"/>
      <c r="RR10" s="116"/>
      <c r="RS10" s="116"/>
      <c r="RT10" s="116"/>
      <c r="RU10" s="116"/>
      <c r="RV10" s="116"/>
      <c r="RW10" s="116"/>
      <c r="RX10" s="116"/>
      <c r="RY10" s="116"/>
      <c r="RZ10" s="116"/>
      <c r="SA10" s="116"/>
      <c r="SB10" s="116"/>
      <c r="SC10" s="116"/>
      <c r="SD10" s="116"/>
      <c r="SE10" s="116"/>
      <c r="SF10" s="116"/>
      <c r="SG10" s="116"/>
      <c r="SH10" s="116"/>
      <c r="SI10" s="116"/>
      <c r="SJ10" s="116"/>
      <c r="SK10" s="116"/>
      <c r="SL10" s="116"/>
      <c r="SM10" s="116"/>
      <c r="SN10" s="116"/>
      <c r="SO10" s="116"/>
      <c r="SP10" s="116"/>
      <c r="SQ10" s="116"/>
      <c r="SR10" s="116"/>
      <c r="SS10" s="116"/>
      <c r="ST10" s="116"/>
      <c r="SU10" s="116"/>
      <c r="SV10" s="116"/>
      <c r="SW10" s="116"/>
      <c r="SX10" s="116"/>
      <c r="SY10" s="116"/>
      <c r="SZ10" s="116"/>
      <c r="TA10" s="116"/>
      <c r="TB10" s="116"/>
      <c r="TC10" s="116"/>
      <c r="TD10" s="116"/>
      <c r="TE10" s="116"/>
      <c r="TF10" s="116"/>
      <c r="TG10" s="116"/>
      <c r="TH10" s="116"/>
      <c r="TI10" s="116"/>
      <c r="TJ10" s="116"/>
      <c r="TK10" s="116"/>
      <c r="TL10" s="116"/>
      <c r="TM10" s="116"/>
      <c r="TN10" s="116"/>
      <c r="TO10" s="116"/>
      <c r="TP10" s="116"/>
      <c r="TQ10" s="116"/>
      <c r="TR10" s="116"/>
      <c r="TS10" s="116"/>
      <c r="TT10" s="116"/>
      <c r="TU10" s="116"/>
      <c r="TV10" s="116"/>
      <c r="TW10" s="116"/>
      <c r="TX10" s="116"/>
      <c r="TY10" s="116"/>
      <c r="TZ10" s="116"/>
      <c r="UA10" s="116"/>
      <c r="UB10" s="116"/>
      <c r="UC10" s="116"/>
      <c r="UD10" s="116"/>
      <c r="UE10" s="116"/>
      <c r="UF10" s="116"/>
      <c r="UG10" s="116"/>
      <c r="UH10" s="116"/>
      <c r="UI10" s="116"/>
      <c r="UJ10" s="116"/>
      <c r="UK10" s="116"/>
      <c r="UL10" s="116"/>
      <c r="UM10" s="116"/>
      <c r="UN10" s="116"/>
      <c r="UO10" s="116"/>
      <c r="UP10" s="116"/>
      <c r="UQ10" s="116"/>
      <c r="UR10" s="116"/>
      <c r="US10" s="116"/>
      <c r="UT10" s="116"/>
      <c r="UU10" s="116"/>
      <c r="UV10" s="116"/>
      <c r="UW10" s="116"/>
      <c r="UX10" s="116"/>
      <c r="UY10" s="116"/>
      <c r="UZ10" s="116"/>
      <c r="VA10" s="116"/>
      <c r="VB10" s="116"/>
      <c r="VC10" s="116"/>
      <c r="VD10" s="116"/>
      <c r="VE10" s="116"/>
      <c r="VF10" s="116"/>
      <c r="VG10" s="116"/>
      <c r="VH10" s="116"/>
      <c r="VI10" s="116"/>
      <c r="VJ10" s="116"/>
      <c r="VK10" s="116"/>
      <c r="VL10" s="116"/>
      <c r="VM10" s="116"/>
      <c r="VN10" s="116"/>
      <c r="VO10" s="116"/>
      <c r="VP10" s="116"/>
      <c r="VQ10" s="116"/>
      <c r="VR10" s="116"/>
      <c r="VS10" s="116"/>
      <c r="VT10" s="116"/>
      <c r="VU10" s="116"/>
      <c r="VV10" s="116"/>
      <c r="VW10" s="116"/>
      <c r="VX10" s="116"/>
      <c r="VY10" s="116"/>
      <c r="VZ10" s="116"/>
      <c r="WA10" s="116"/>
      <c r="WB10" s="116"/>
      <c r="WC10" s="116"/>
      <c r="WD10" s="116"/>
      <c r="WE10" s="116"/>
      <c r="WF10" s="116"/>
      <c r="WG10" s="116"/>
      <c r="WH10" s="116"/>
      <c r="WI10" s="116"/>
      <c r="WJ10" s="116"/>
      <c r="WK10" s="116"/>
      <c r="WL10" s="116"/>
      <c r="WM10" s="116"/>
      <c r="WN10" s="116"/>
      <c r="WO10" s="116"/>
      <c r="WP10" s="116"/>
      <c r="WQ10" s="116"/>
      <c r="WR10" s="116"/>
      <c r="WS10" s="116"/>
      <c r="WT10" s="116"/>
      <c r="WU10" s="116"/>
      <c r="WV10" s="116"/>
      <c r="WW10" s="116"/>
      <c r="WX10" s="116"/>
      <c r="WY10" s="116"/>
      <c r="WZ10" s="116"/>
      <c r="XA10" s="116"/>
      <c r="XB10" s="116"/>
      <c r="XC10" s="116"/>
      <c r="XD10" s="116"/>
      <c r="XE10" s="116"/>
      <c r="XF10" s="116"/>
      <c r="XG10" s="116"/>
      <c r="XH10" s="116"/>
      <c r="XI10" s="116"/>
      <c r="XJ10" s="116"/>
      <c r="XK10" s="116"/>
      <c r="XL10" s="116"/>
      <c r="XM10" s="116"/>
      <c r="XN10" s="116"/>
      <c r="XO10" s="116"/>
      <c r="XP10" s="116"/>
      <c r="XQ10" s="116"/>
      <c r="XR10" s="116"/>
      <c r="XS10" s="116"/>
      <c r="XT10" s="116"/>
      <c r="XU10" s="116"/>
      <c r="XV10" s="116"/>
      <c r="XW10" s="116"/>
      <c r="XX10" s="116"/>
      <c r="XY10" s="116"/>
      <c r="XZ10" s="116"/>
      <c r="YA10" s="116"/>
      <c r="YB10" s="116"/>
      <c r="YC10" s="116"/>
      <c r="YD10" s="116"/>
      <c r="YE10" s="116"/>
      <c r="YF10" s="116"/>
      <c r="YG10" s="116"/>
      <c r="YH10" s="116"/>
      <c r="YI10" s="116"/>
      <c r="YJ10" s="116"/>
      <c r="YK10" s="116"/>
      <c r="YL10" s="116"/>
      <c r="YM10" s="116"/>
      <c r="YN10" s="116"/>
      <c r="YO10" s="116"/>
      <c r="YP10" s="116"/>
      <c r="YQ10" s="116"/>
      <c r="YR10" s="116"/>
      <c r="YS10" s="116"/>
      <c r="YT10" s="116"/>
      <c r="YU10" s="116"/>
      <c r="YV10" s="116"/>
      <c r="YW10" s="116"/>
      <c r="YX10" s="116"/>
      <c r="YY10" s="116"/>
      <c r="YZ10" s="116"/>
      <c r="ZA10" s="116"/>
      <c r="ZB10" s="116"/>
      <c r="ZC10" s="116"/>
      <c r="ZD10" s="116"/>
      <c r="ZE10" s="116"/>
      <c r="ZF10" s="116"/>
      <c r="ZG10" s="116"/>
      <c r="ZH10" s="116"/>
      <c r="ZI10" s="116"/>
      <c r="ZJ10" s="116"/>
      <c r="ZK10" s="116"/>
      <c r="ZL10" s="116"/>
      <c r="ZM10" s="116"/>
      <c r="ZN10" s="116"/>
      <c r="ZO10" s="116"/>
      <c r="ZP10" s="116"/>
      <c r="ZQ10" s="116"/>
      <c r="ZR10" s="116"/>
      <c r="ZS10" s="116"/>
      <c r="ZT10" s="116"/>
      <c r="ZU10" s="116"/>
      <c r="ZV10" s="116"/>
      <c r="ZW10" s="116"/>
      <c r="ZX10" s="116"/>
      <c r="ZY10" s="116"/>
      <c r="ZZ10" s="116"/>
      <c r="AAA10" s="116"/>
      <c r="AAB10" s="116"/>
      <c r="AAC10" s="116"/>
      <c r="AAD10" s="116"/>
      <c r="AAE10" s="116"/>
      <c r="AAF10" s="116"/>
      <c r="AAG10" s="116"/>
      <c r="AAH10" s="116"/>
      <c r="AAI10" s="116"/>
      <c r="AAJ10" s="116"/>
      <c r="AAK10" s="116"/>
      <c r="AAL10" s="116"/>
      <c r="AAM10" s="116"/>
      <c r="AAN10" s="116"/>
      <c r="AAO10" s="116"/>
      <c r="AAP10" s="116"/>
      <c r="AAQ10" s="116"/>
      <c r="AAR10" s="116"/>
      <c r="AAS10" s="116"/>
      <c r="AAT10" s="116"/>
      <c r="AAU10" s="116"/>
      <c r="AAV10" s="116"/>
      <c r="AAW10" s="116"/>
      <c r="AAX10" s="116"/>
      <c r="AAY10" s="116"/>
      <c r="AAZ10" s="116"/>
      <c r="ABA10" s="116"/>
      <c r="ABB10" s="116"/>
      <c r="ABC10" s="116"/>
      <c r="ABD10" s="116"/>
      <c r="ABE10" s="116"/>
      <c r="ABF10" s="116"/>
      <c r="ABG10" s="116"/>
      <c r="ABH10" s="116"/>
      <c r="ABI10" s="116"/>
      <c r="ABJ10" s="116"/>
      <c r="ABK10" s="116"/>
      <c r="ABL10" s="116"/>
      <c r="ABM10" s="116"/>
      <c r="ABN10" s="116"/>
      <c r="ABO10" s="116"/>
      <c r="ABP10" s="116"/>
      <c r="ABQ10" s="116"/>
      <c r="ABR10" s="116"/>
      <c r="ABS10" s="116"/>
      <c r="ABT10" s="116"/>
      <c r="ABU10" s="116"/>
      <c r="ABV10" s="116"/>
      <c r="ABW10" s="116"/>
      <c r="ABX10" s="116"/>
      <c r="ABY10" s="116"/>
      <c r="ABZ10" s="116"/>
      <c r="ACA10" s="116"/>
      <c r="ACB10" s="116"/>
      <c r="ACC10" s="116"/>
      <c r="ACD10" s="116"/>
      <c r="ACE10" s="116"/>
      <c r="ACF10" s="116"/>
      <c r="ACG10" s="116"/>
      <c r="ACH10" s="116"/>
      <c r="ACI10" s="116"/>
      <c r="ACJ10" s="116"/>
      <c r="ACK10" s="116"/>
      <c r="ACL10" s="116"/>
      <c r="ACM10" s="116"/>
      <c r="ACN10" s="116"/>
      <c r="ACO10" s="116"/>
      <c r="ACP10" s="116"/>
      <c r="ACQ10" s="116"/>
      <c r="ACR10" s="116"/>
      <c r="ACS10" s="116"/>
      <c r="ACT10" s="116"/>
      <c r="ACU10" s="116"/>
      <c r="ACV10" s="116"/>
      <c r="ACW10" s="116"/>
      <c r="ACX10" s="116"/>
      <c r="ACY10" s="116"/>
      <c r="ACZ10" s="116"/>
      <c r="ADA10" s="116"/>
      <c r="ADB10" s="116"/>
      <c r="ADC10" s="116"/>
      <c r="ADD10" s="116"/>
      <c r="ADE10" s="116"/>
      <c r="ADF10" s="116"/>
      <c r="ADG10" s="116"/>
      <c r="ADH10" s="116"/>
      <c r="ADI10" s="116"/>
      <c r="ADJ10" s="116"/>
      <c r="ADK10" s="116"/>
      <c r="ADL10" s="116"/>
      <c r="ADM10" s="116"/>
      <c r="ADN10" s="116"/>
      <c r="ADO10" s="116"/>
      <c r="ADP10" s="116"/>
      <c r="ADQ10" s="116"/>
      <c r="ADR10" s="116"/>
      <c r="ADS10" s="116"/>
      <c r="ADT10" s="116"/>
      <c r="ADU10" s="116"/>
      <c r="ADV10" s="116"/>
      <c r="ADW10" s="116"/>
      <c r="ADX10" s="116"/>
      <c r="ADY10" s="116"/>
      <c r="ADZ10" s="116"/>
      <c r="AEA10" s="116"/>
      <c r="AEB10" s="116"/>
      <c r="AEC10" s="116"/>
      <c r="AED10" s="116"/>
      <c r="AEE10" s="116"/>
      <c r="AEF10" s="116"/>
      <c r="AEG10" s="116"/>
      <c r="AEH10" s="116"/>
      <c r="AEI10" s="116"/>
      <c r="AEJ10" s="116"/>
      <c r="AEK10" s="116"/>
      <c r="AEL10" s="116"/>
      <c r="AEM10" s="116"/>
      <c r="AEN10" s="116"/>
      <c r="AEO10" s="116"/>
      <c r="AEP10" s="116"/>
      <c r="AEQ10" s="116"/>
      <c r="AER10" s="116"/>
      <c r="AES10" s="116"/>
      <c r="AET10" s="116"/>
      <c r="AEU10" s="116"/>
      <c r="AEV10" s="116"/>
      <c r="AEW10" s="116"/>
      <c r="AEX10" s="116"/>
      <c r="AEY10" s="116"/>
      <c r="AEZ10" s="116"/>
      <c r="AFA10" s="116"/>
      <c r="AFB10" s="116"/>
      <c r="AFC10" s="116"/>
      <c r="AFD10" s="116"/>
      <c r="AFE10" s="116"/>
      <c r="AFF10" s="116"/>
      <c r="AFG10" s="116"/>
      <c r="AFH10" s="116"/>
      <c r="AFI10" s="116"/>
      <c r="AFJ10" s="116"/>
      <c r="AFK10" s="116"/>
      <c r="AFL10" s="116"/>
      <c r="AFM10" s="116"/>
      <c r="AFN10" s="116"/>
      <c r="AFO10" s="116"/>
      <c r="AFP10" s="116"/>
      <c r="AFQ10" s="116"/>
      <c r="AFR10" s="116"/>
      <c r="AFS10" s="116"/>
      <c r="AFT10" s="116"/>
      <c r="AFU10" s="116"/>
      <c r="AFV10" s="116"/>
      <c r="AFW10" s="116"/>
      <c r="AFX10" s="116"/>
      <c r="AFY10" s="116"/>
      <c r="AFZ10" s="116"/>
      <c r="AGA10" s="116"/>
      <c r="AGB10" s="116"/>
      <c r="AGC10" s="116"/>
      <c r="AGD10" s="116"/>
      <c r="AGE10" s="116"/>
      <c r="AGF10" s="116"/>
      <c r="AGG10" s="116"/>
      <c r="AGH10" s="116"/>
      <c r="AGI10" s="116"/>
      <c r="AGJ10" s="116"/>
      <c r="AGK10" s="116"/>
      <c r="AGL10" s="116"/>
      <c r="AGM10" s="116"/>
      <c r="AGN10" s="116"/>
      <c r="AGO10" s="116"/>
      <c r="AGP10" s="116"/>
      <c r="AGQ10" s="116"/>
      <c r="AGR10" s="116"/>
      <c r="AGS10" s="116"/>
      <c r="AGT10" s="116"/>
      <c r="AGU10" s="116"/>
      <c r="AGV10" s="116"/>
      <c r="AGW10" s="116"/>
      <c r="AGX10" s="116"/>
      <c r="AGY10" s="116"/>
      <c r="AGZ10" s="116"/>
      <c r="AHA10" s="116"/>
      <c r="AHB10" s="116"/>
      <c r="AHC10" s="116"/>
      <c r="AHD10" s="116"/>
      <c r="AHE10" s="116"/>
      <c r="AHF10" s="116"/>
      <c r="AHG10" s="116"/>
      <c r="AHH10" s="116"/>
      <c r="AHI10" s="116"/>
      <c r="AHJ10" s="116"/>
      <c r="AHK10" s="116"/>
      <c r="AHL10" s="116"/>
      <c r="AHM10" s="116"/>
      <c r="AHN10" s="116"/>
      <c r="AHO10" s="116"/>
      <c r="AHP10" s="116"/>
      <c r="AHQ10" s="116"/>
      <c r="AHR10" s="116"/>
      <c r="AHS10" s="116"/>
      <c r="AHT10" s="116"/>
      <c r="AHU10" s="116"/>
      <c r="AHV10" s="116"/>
      <c r="AHW10" s="116"/>
      <c r="AHX10" s="116"/>
      <c r="AHY10" s="116"/>
      <c r="AHZ10" s="116"/>
      <c r="AIA10" s="116"/>
      <c r="AIB10" s="116"/>
      <c r="AIC10" s="116"/>
      <c r="AID10" s="116"/>
      <c r="AIE10" s="116"/>
      <c r="AIF10" s="116"/>
      <c r="AIG10" s="116"/>
      <c r="AIH10" s="116"/>
      <c r="AII10" s="116"/>
      <c r="AIJ10" s="116"/>
      <c r="AIK10" s="116"/>
      <c r="AIL10" s="116"/>
      <c r="AIM10" s="116"/>
      <c r="AIN10" s="116"/>
      <c r="AIO10" s="116"/>
      <c r="AIP10" s="116"/>
      <c r="AIQ10" s="116"/>
      <c r="AIR10" s="116"/>
      <c r="AIS10" s="116"/>
      <c r="AIT10" s="116"/>
      <c r="AIU10" s="116"/>
      <c r="AIV10" s="116"/>
      <c r="AIW10" s="116"/>
      <c r="AIX10" s="116"/>
      <c r="AIY10" s="116"/>
      <c r="AIZ10" s="116"/>
      <c r="AJA10" s="116"/>
      <c r="AJB10" s="116"/>
      <c r="AJC10" s="116"/>
      <c r="AJD10" s="116"/>
      <c r="AJE10" s="116"/>
      <c r="AJF10" s="116"/>
      <c r="AJG10" s="116"/>
      <c r="AJH10" s="116"/>
      <c r="AJI10" s="116"/>
      <c r="AJJ10" s="116"/>
      <c r="AJK10" s="116"/>
      <c r="AJL10" s="116"/>
      <c r="AJM10" s="116"/>
      <c r="AJN10" s="116"/>
      <c r="AJO10" s="116"/>
      <c r="AJP10" s="116"/>
      <c r="AJQ10" s="116"/>
      <c r="AJR10" s="116"/>
      <c r="AJS10" s="116"/>
      <c r="AJT10" s="116"/>
      <c r="AJU10" s="116"/>
      <c r="AJV10" s="116"/>
      <c r="AJW10" s="116"/>
      <c r="AJX10" s="116"/>
      <c r="AJY10" s="116"/>
      <c r="AJZ10" s="116"/>
      <c r="AKA10" s="116"/>
      <c r="AKB10" s="116"/>
      <c r="AKC10" s="116"/>
      <c r="AKD10" s="116"/>
      <c r="AKE10" s="116"/>
      <c r="AKF10" s="116"/>
      <c r="AKG10" s="116"/>
      <c r="AKH10" s="116"/>
      <c r="AKI10" s="116"/>
      <c r="AKJ10" s="116"/>
      <c r="AKK10" s="116"/>
      <c r="AKL10" s="116"/>
      <c r="AKM10" s="116"/>
      <c r="AKN10" s="116"/>
      <c r="AKO10" s="116"/>
      <c r="AKP10" s="116"/>
      <c r="AKQ10" s="116"/>
      <c r="AKR10" s="116"/>
      <c r="AKS10" s="116"/>
      <c r="AKT10" s="116"/>
      <c r="AKU10" s="116"/>
      <c r="AKV10" s="116"/>
      <c r="AKW10" s="116"/>
      <c r="AKX10" s="116"/>
      <c r="AKY10" s="116"/>
      <c r="AKZ10" s="116"/>
      <c r="ALA10" s="116"/>
      <c r="ALB10" s="116"/>
      <c r="ALC10" s="116"/>
      <c r="ALD10" s="116"/>
      <c r="ALE10" s="116"/>
      <c r="ALF10" s="116"/>
      <c r="ALG10" s="116"/>
      <c r="ALH10" s="116"/>
      <c r="ALI10" s="116"/>
      <c r="ALJ10" s="116"/>
      <c r="ALK10" s="116"/>
      <c r="ALL10" s="116"/>
      <c r="ALM10" s="116"/>
      <c r="ALN10" s="116"/>
      <c r="ALO10" s="116"/>
      <c r="ALP10" s="116"/>
      <c r="ALQ10" s="116"/>
      <c r="ALR10" s="116"/>
      <c r="ALS10" s="116"/>
      <c r="ALT10" s="116"/>
      <c r="ALU10" s="116"/>
      <c r="ALV10" s="116"/>
      <c r="ALW10" s="116"/>
      <c r="ALX10" s="116"/>
      <c r="ALY10" s="116"/>
      <c r="ALZ10" s="116"/>
      <c r="AMA10" s="116"/>
      <c r="AMB10" s="116"/>
      <c r="AMC10" s="116"/>
      <c r="AMD10" s="116"/>
      <c r="AME10" s="116"/>
      <c r="AMF10" s="116"/>
      <c r="AMG10" s="116"/>
      <c r="AMH10" s="116"/>
      <c r="AMI10" s="116"/>
      <c r="AMJ10" s="116"/>
      <c r="AMK10" s="116"/>
      <c r="AML10" s="116"/>
      <c r="AMM10" s="116"/>
      <c r="AMN10" s="116"/>
      <c r="AMO10" s="116"/>
      <c r="AMP10" s="116"/>
      <c r="AMQ10" s="116"/>
      <c r="AMR10" s="116"/>
      <c r="AMS10" s="116"/>
      <c r="AMT10" s="116"/>
      <c r="AMU10" s="116"/>
      <c r="AMV10" s="116"/>
      <c r="AMW10" s="116"/>
      <c r="AMX10" s="116"/>
      <c r="AMY10" s="116"/>
      <c r="AMZ10" s="116"/>
      <c r="ANA10" s="116"/>
      <c r="ANB10" s="116"/>
      <c r="ANC10" s="116"/>
      <c r="AND10" s="116"/>
      <c r="ANE10" s="116"/>
      <c r="ANF10" s="116"/>
      <c r="ANG10" s="116"/>
      <c r="ANH10" s="116"/>
      <c r="ANI10" s="116"/>
      <c r="ANJ10" s="116"/>
      <c r="ANK10" s="116"/>
      <c r="ANL10" s="116"/>
      <c r="ANM10" s="116"/>
      <c r="ANN10" s="116"/>
      <c r="ANO10" s="116"/>
      <c r="ANP10" s="116"/>
      <c r="ANQ10" s="116"/>
      <c r="ANR10" s="116"/>
      <c r="ANS10" s="116"/>
      <c r="ANT10" s="116"/>
      <c r="ANU10" s="116"/>
      <c r="ANV10" s="116"/>
      <c r="ANW10" s="116"/>
      <c r="ANX10" s="116"/>
      <c r="ANY10" s="116"/>
      <c r="ANZ10" s="116"/>
      <c r="AOA10" s="116"/>
      <c r="AOB10" s="116"/>
      <c r="AOC10" s="116"/>
      <c r="AOD10" s="116"/>
      <c r="AOE10" s="116"/>
      <c r="AOF10" s="116"/>
      <c r="AOG10" s="116"/>
      <c r="AOH10" s="116"/>
      <c r="AOI10" s="116"/>
      <c r="AOJ10" s="116"/>
      <c r="AOK10" s="116"/>
      <c r="AOL10" s="116"/>
      <c r="AOM10" s="116"/>
      <c r="AON10" s="116"/>
      <c r="AOO10" s="116"/>
      <c r="AOP10" s="116"/>
      <c r="AOQ10" s="116"/>
      <c r="AOR10" s="116"/>
      <c r="AOS10" s="116"/>
      <c r="AOT10" s="116"/>
      <c r="AOU10" s="116"/>
      <c r="AOV10" s="116"/>
      <c r="AOW10" s="116"/>
      <c r="AOX10" s="116"/>
      <c r="AOY10" s="116"/>
      <c r="AOZ10" s="116"/>
      <c r="APA10" s="116"/>
      <c r="APB10" s="116"/>
      <c r="APC10" s="116"/>
      <c r="APD10" s="116"/>
      <c r="APE10" s="116"/>
      <c r="APF10" s="116"/>
      <c r="APG10" s="116"/>
      <c r="APH10" s="116"/>
      <c r="API10" s="116"/>
      <c r="APJ10" s="116"/>
      <c r="APK10" s="116"/>
      <c r="APL10" s="116"/>
      <c r="APM10" s="116"/>
      <c r="APN10" s="116"/>
      <c r="APO10" s="116"/>
      <c r="APP10" s="116"/>
      <c r="APQ10" s="116"/>
      <c r="APR10" s="116"/>
      <c r="APS10" s="116"/>
      <c r="APT10" s="116"/>
      <c r="APU10" s="116"/>
      <c r="APV10" s="116"/>
      <c r="APW10" s="116"/>
      <c r="APX10" s="116"/>
      <c r="APY10" s="116"/>
      <c r="APZ10" s="116"/>
      <c r="AQA10" s="116"/>
      <c r="AQB10" s="116"/>
      <c r="AQC10" s="116"/>
      <c r="AQD10" s="116"/>
      <c r="AQE10" s="116"/>
      <c r="AQF10" s="116"/>
      <c r="AQG10" s="116"/>
      <c r="AQH10" s="116"/>
      <c r="AQI10" s="116"/>
      <c r="AQJ10" s="116"/>
      <c r="AQK10" s="116"/>
      <c r="AQL10" s="116"/>
      <c r="AQM10" s="116"/>
      <c r="AQN10" s="116"/>
      <c r="AQO10" s="116"/>
      <c r="AQP10" s="116"/>
      <c r="AQQ10" s="116"/>
      <c r="AQR10" s="116"/>
      <c r="AQS10" s="116"/>
      <c r="AQT10" s="116"/>
      <c r="AQU10" s="116"/>
      <c r="AQV10" s="116"/>
      <c r="AQW10" s="116"/>
      <c r="AQX10" s="116"/>
      <c r="AQY10" s="116"/>
      <c r="AQZ10" s="116"/>
      <c r="ARA10" s="116"/>
      <c r="ARB10" s="116"/>
      <c r="ARC10" s="116"/>
      <c r="ARD10" s="116"/>
      <c r="ARE10" s="116"/>
      <c r="ARF10" s="116"/>
      <c r="ARG10" s="116"/>
      <c r="ARH10" s="116"/>
      <c r="ARI10" s="116"/>
      <c r="ARJ10" s="116"/>
      <c r="ARK10" s="116"/>
      <c r="ARL10" s="116"/>
      <c r="ARM10" s="116"/>
      <c r="ARN10" s="116"/>
      <c r="ARO10" s="116"/>
      <c r="ARP10" s="116"/>
      <c r="ARQ10" s="116"/>
      <c r="ARR10" s="116"/>
      <c r="ARS10" s="116"/>
      <c r="ART10" s="116"/>
      <c r="ARU10" s="116"/>
      <c r="ARV10" s="116"/>
      <c r="ARW10" s="116"/>
      <c r="ARX10" s="116"/>
      <c r="ARY10" s="116"/>
      <c r="ARZ10" s="116"/>
      <c r="ASA10" s="116"/>
      <c r="ASB10" s="116"/>
      <c r="ASC10" s="116"/>
      <c r="ASD10" s="116"/>
      <c r="ASE10" s="116"/>
      <c r="ASF10" s="116"/>
      <c r="ASG10" s="116"/>
      <c r="ASH10" s="116"/>
      <c r="ASI10" s="116"/>
      <c r="ASJ10" s="116"/>
      <c r="ASK10" s="116"/>
      <c r="ASL10" s="116"/>
      <c r="ASM10" s="116"/>
      <c r="ASN10" s="116"/>
      <c r="ASO10" s="116"/>
      <c r="ASP10" s="116"/>
      <c r="ASQ10" s="116"/>
      <c r="ASR10" s="116"/>
      <c r="ASS10" s="116"/>
      <c r="AST10" s="116"/>
      <c r="ASU10" s="116"/>
      <c r="ASV10" s="116"/>
      <c r="ASW10" s="116"/>
      <c r="ASX10" s="116"/>
      <c r="ASY10" s="116"/>
      <c r="ASZ10" s="116"/>
      <c r="ATA10" s="116"/>
      <c r="ATB10" s="116"/>
      <c r="ATC10" s="116"/>
      <c r="ATD10" s="116"/>
      <c r="ATE10" s="116"/>
      <c r="ATF10" s="116"/>
      <c r="ATG10" s="116"/>
      <c r="ATH10" s="116"/>
      <c r="ATI10" s="116"/>
      <c r="ATJ10" s="116"/>
      <c r="ATK10" s="116"/>
      <c r="ATL10" s="116"/>
      <c r="ATM10" s="116"/>
      <c r="ATN10" s="116"/>
      <c r="ATO10" s="116"/>
      <c r="ATP10" s="116"/>
      <c r="ATQ10" s="116"/>
      <c r="ATR10" s="116"/>
      <c r="ATS10" s="116"/>
      <c r="ATT10" s="116"/>
      <c r="ATU10" s="116"/>
      <c r="ATV10" s="116"/>
      <c r="ATW10" s="116"/>
      <c r="ATX10" s="116"/>
      <c r="ATY10" s="116"/>
      <c r="ATZ10" s="116"/>
      <c r="AUA10" s="116"/>
      <c r="AUB10" s="116"/>
      <c r="AUC10" s="116"/>
      <c r="AUD10" s="116"/>
      <c r="AUE10" s="116"/>
      <c r="AUF10" s="116"/>
      <c r="AUG10" s="116"/>
      <c r="AUH10" s="116"/>
      <c r="AUI10" s="116"/>
      <c r="AUJ10" s="116"/>
      <c r="AUK10" s="116"/>
      <c r="AUL10" s="116"/>
      <c r="AUM10" s="116"/>
      <c r="AUN10" s="116"/>
      <c r="AUO10" s="116"/>
      <c r="AUP10" s="116"/>
      <c r="AUQ10" s="116"/>
      <c r="AUR10" s="116"/>
      <c r="AUS10" s="116"/>
      <c r="AUT10" s="116"/>
      <c r="AUU10" s="116"/>
      <c r="AUV10" s="116"/>
      <c r="AUW10" s="116"/>
      <c r="AUX10" s="116"/>
      <c r="AUY10" s="116"/>
      <c r="AUZ10" s="116"/>
      <c r="AVA10" s="116"/>
      <c r="AVB10" s="116"/>
      <c r="AVC10" s="116"/>
      <c r="AVD10" s="116"/>
      <c r="AVE10" s="116"/>
      <c r="AVF10" s="116"/>
      <c r="AVG10" s="116"/>
      <c r="AVH10" s="116"/>
      <c r="AVI10" s="116"/>
      <c r="AVJ10" s="116"/>
      <c r="AVK10" s="116"/>
      <c r="AVL10" s="116"/>
      <c r="AVM10" s="116"/>
      <c r="AVN10" s="116"/>
      <c r="AVO10" s="116"/>
      <c r="AVP10" s="116"/>
      <c r="AVQ10" s="116"/>
      <c r="AVR10" s="116"/>
      <c r="AVS10" s="116"/>
      <c r="AVT10" s="116"/>
      <c r="AVU10" s="116"/>
      <c r="AVV10" s="116"/>
      <c r="AVW10" s="116"/>
      <c r="AVX10" s="116"/>
      <c r="AVY10" s="116"/>
      <c r="AVZ10" s="116"/>
      <c r="AWA10" s="116"/>
      <c r="AWB10" s="116"/>
      <c r="AWC10" s="116"/>
      <c r="AWD10" s="116"/>
      <c r="AWE10" s="116"/>
      <c r="AWF10" s="116"/>
      <c r="AWG10" s="116"/>
      <c r="AWH10" s="116"/>
      <c r="AWI10" s="116"/>
      <c r="AWJ10" s="116"/>
      <c r="AWK10" s="116"/>
      <c r="AWL10" s="116"/>
      <c r="AWM10" s="116"/>
      <c r="AWN10" s="116"/>
      <c r="AWO10" s="116"/>
      <c r="AWP10" s="116"/>
      <c r="AWQ10" s="116"/>
      <c r="AWR10" s="116"/>
      <c r="AWS10" s="116"/>
      <c r="AWT10" s="116"/>
      <c r="AWU10" s="116"/>
      <c r="AWV10" s="116"/>
      <c r="AWW10" s="116"/>
      <c r="AWX10" s="116"/>
      <c r="AWY10" s="116"/>
      <c r="AWZ10" s="116"/>
      <c r="AXA10" s="116"/>
      <c r="AXB10" s="116"/>
      <c r="AXC10" s="116"/>
      <c r="AXD10" s="116"/>
      <c r="AXE10" s="116"/>
      <c r="AXF10" s="116"/>
      <c r="AXG10" s="116"/>
      <c r="AXH10" s="116"/>
      <c r="AXI10" s="116"/>
      <c r="AXJ10" s="116"/>
      <c r="AXK10" s="116"/>
      <c r="AXL10" s="116"/>
      <c r="AXM10" s="116"/>
      <c r="AXN10" s="116"/>
      <c r="AXO10" s="116"/>
      <c r="AXP10" s="116"/>
      <c r="AXQ10" s="116"/>
      <c r="AXR10" s="116"/>
      <c r="AXS10" s="116"/>
      <c r="AXT10" s="116"/>
      <c r="AXU10" s="116"/>
      <c r="AXV10" s="116"/>
      <c r="AXW10" s="116"/>
      <c r="AXX10" s="116"/>
      <c r="AXY10" s="116"/>
      <c r="AXZ10" s="116"/>
      <c r="AYA10" s="116"/>
      <c r="AYB10" s="116"/>
      <c r="AYC10" s="116"/>
      <c r="AYD10" s="116"/>
      <c r="AYE10" s="116"/>
      <c r="AYF10" s="116"/>
      <c r="AYG10" s="116"/>
      <c r="AYH10" s="116"/>
      <c r="AYI10" s="116"/>
      <c r="AYJ10" s="116"/>
      <c r="AYK10" s="116"/>
      <c r="AYL10" s="116"/>
      <c r="AYM10" s="116"/>
      <c r="AYN10" s="116"/>
      <c r="AYO10" s="116"/>
      <c r="AYP10" s="116"/>
      <c r="AYQ10" s="116"/>
      <c r="AYR10" s="116"/>
      <c r="AYS10" s="116"/>
      <c r="AYT10" s="116"/>
      <c r="AYU10" s="116"/>
      <c r="AYV10" s="116"/>
      <c r="AYW10" s="116"/>
      <c r="AYX10" s="116"/>
      <c r="AYY10" s="116"/>
      <c r="AYZ10" s="116"/>
      <c r="AZA10" s="116"/>
      <c r="AZB10" s="116"/>
      <c r="AZC10" s="116"/>
      <c r="AZD10" s="116"/>
      <c r="AZE10" s="116"/>
      <c r="AZF10" s="116"/>
      <c r="AZG10" s="116"/>
      <c r="AZH10" s="116"/>
      <c r="AZI10" s="116"/>
      <c r="AZJ10" s="116"/>
      <c r="AZK10" s="116"/>
      <c r="AZL10" s="116"/>
      <c r="AZM10" s="116"/>
      <c r="AZN10" s="116"/>
      <c r="AZO10" s="116"/>
      <c r="AZP10" s="116"/>
      <c r="AZQ10" s="116"/>
      <c r="AZR10" s="116"/>
      <c r="AZS10" s="116"/>
      <c r="AZT10" s="116"/>
      <c r="AZU10" s="116"/>
      <c r="AZV10" s="116"/>
      <c r="AZW10" s="116"/>
      <c r="AZX10" s="116"/>
      <c r="AZY10" s="116"/>
      <c r="AZZ10" s="116"/>
      <c r="BAA10" s="116"/>
      <c r="BAB10" s="116"/>
      <c r="BAC10" s="116"/>
      <c r="BAD10" s="116"/>
      <c r="BAE10" s="116"/>
      <c r="BAF10" s="116"/>
      <c r="BAG10" s="116"/>
      <c r="BAH10" s="116"/>
      <c r="BAI10" s="116"/>
      <c r="BAJ10" s="116"/>
      <c r="BAK10" s="116"/>
      <c r="BAL10" s="116"/>
      <c r="BAM10" s="116"/>
      <c r="BAN10" s="116"/>
      <c r="BAO10" s="116"/>
      <c r="BAP10" s="116"/>
      <c r="BAQ10" s="116"/>
      <c r="BAR10" s="116"/>
      <c r="BAS10" s="116"/>
      <c r="BAT10" s="116"/>
      <c r="BAU10" s="116"/>
      <c r="BAV10" s="116"/>
      <c r="BAW10" s="116"/>
      <c r="BAX10" s="116"/>
      <c r="BAY10" s="116"/>
      <c r="BAZ10" s="116"/>
      <c r="BBA10" s="116"/>
      <c r="BBB10" s="116"/>
      <c r="BBC10" s="116"/>
      <c r="BBD10" s="116"/>
      <c r="BBE10" s="116"/>
      <c r="BBF10" s="116"/>
      <c r="BBG10" s="116"/>
      <c r="BBH10" s="116"/>
      <c r="BBI10" s="116"/>
      <c r="BBJ10" s="116"/>
      <c r="BBK10" s="116"/>
      <c r="BBL10" s="116"/>
      <c r="BBM10" s="116"/>
      <c r="BBN10" s="116"/>
      <c r="BBO10" s="116"/>
      <c r="BBP10" s="116"/>
      <c r="BBQ10" s="116"/>
      <c r="BBR10" s="116"/>
      <c r="BBS10" s="116"/>
      <c r="BBT10" s="116"/>
      <c r="BBU10" s="116"/>
      <c r="BBV10" s="116"/>
      <c r="BBW10" s="116"/>
      <c r="BBX10" s="116"/>
      <c r="BBY10" s="116"/>
      <c r="BBZ10" s="116"/>
      <c r="BCA10" s="116"/>
      <c r="BCB10" s="116"/>
      <c r="BCC10" s="116"/>
      <c r="BCD10" s="116"/>
      <c r="BCE10" s="116"/>
      <c r="BCF10" s="116"/>
      <c r="BCG10" s="116"/>
      <c r="BCH10" s="116"/>
      <c r="BCI10" s="116"/>
      <c r="BCJ10" s="116"/>
      <c r="BCK10" s="116"/>
      <c r="BCL10" s="116"/>
      <c r="BCM10" s="116"/>
      <c r="BCN10" s="116"/>
      <c r="BCO10" s="116"/>
      <c r="BCP10" s="116"/>
      <c r="BCQ10" s="116"/>
      <c r="BCR10" s="116"/>
      <c r="BCS10" s="116"/>
      <c r="BCT10" s="116"/>
      <c r="BCU10" s="116"/>
      <c r="BCV10" s="116"/>
      <c r="BCW10" s="116"/>
      <c r="BCX10" s="116"/>
      <c r="BCY10" s="116"/>
      <c r="BCZ10" s="116"/>
      <c r="BDA10" s="116"/>
      <c r="BDB10" s="116"/>
      <c r="BDC10" s="116"/>
      <c r="BDD10" s="116"/>
      <c r="BDE10" s="116"/>
      <c r="BDF10" s="116"/>
      <c r="BDG10" s="116"/>
      <c r="BDH10" s="116"/>
      <c r="BDI10" s="116"/>
      <c r="BDJ10" s="116"/>
      <c r="BDK10" s="116"/>
      <c r="BDL10" s="116"/>
      <c r="BDM10" s="116"/>
      <c r="BDN10" s="116"/>
      <c r="BDO10" s="116"/>
      <c r="BDP10" s="116"/>
      <c r="BDQ10" s="116"/>
      <c r="BDR10" s="116"/>
      <c r="BDS10" s="116"/>
      <c r="BDT10" s="116"/>
      <c r="BDU10" s="116"/>
      <c r="BDV10" s="116"/>
      <c r="BDW10" s="116"/>
      <c r="BDX10" s="116"/>
      <c r="BDY10" s="116"/>
      <c r="BDZ10" s="116"/>
      <c r="BEA10" s="116"/>
      <c r="BEB10" s="116"/>
      <c r="BEC10" s="116"/>
      <c r="BED10" s="116"/>
      <c r="BEE10" s="116"/>
      <c r="BEF10" s="116"/>
      <c r="BEG10" s="116"/>
      <c r="BEH10" s="116"/>
      <c r="BEI10" s="116"/>
      <c r="BEJ10" s="116"/>
      <c r="BEK10" s="116"/>
      <c r="BEL10" s="116"/>
      <c r="BEM10" s="116"/>
      <c r="BEN10" s="116"/>
      <c r="BEO10" s="116"/>
      <c r="BEP10" s="116"/>
      <c r="BEQ10" s="116"/>
      <c r="BER10" s="116"/>
      <c r="BES10" s="116"/>
      <c r="BET10" s="116"/>
      <c r="BEU10" s="116"/>
      <c r="BEV10" s="116"/>
      <c r="BEW10" s="116"/>
      <c r="BEX10" s="116"/>
      <c r="BEY10" s="116"/>
      <c r="BEZ10" s="116"/>
      <c r="BFA10" s="116"/>
      <c r="BFB10" s="116"/>
      <c r="BFC10" s="116"/>
      <c r="BFD10" s="116"/>
      <c r="BFE10" s="116"/>
      <c r="BFF10" s="116"/>
    </row>
    <row r="11" spans="1:1514" ht="2" customHeight="1">
      <c r="B11" s="135" t="s">
        <v>125</v>
      </c>
      <c r="C11" s="29"/>
      <c r="E11" s="110"/>
      <c r="F11" s="110"/>
      <c r="G11" s="110"/>
      <c r="H11" s="110"/>
      <c r="I11" s="110"/>
      <c r="J11" s="110"/>
      <c r="K11" s="110"/>
      <c r="L11" s="110"/>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row>
    <row r="12" spans="1:1514" s="115" customFormat="1" ht="40" customHeight="1">
      <c r="A12" s="112"/>
      <c r="B12" s="135"/>
      <c r="C12" s="134" t="s">
        <v>132</v>
      </c>
      <c r="D12" s="134"/>
      <c r="E12" s="134"/>
      <c r="F12" s="134"/>
      <c r="G12" s="134"/>
      <c r="H12" s="134"/>
      <c r="I12" s="134"/>
      <c r="J12" s="134"/>
      <c r="K12" s="134"/>
      <c r="L12" s="134"/>
      <c r="M12" s="134"/>
      <c r="N12" s="113"/>
      <c r="O12" s="113"/>
      <c r="P12" s="113"/>
      <c r="Q12" s="113"/>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4"/>
      <c r="JW12" s="114"/>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4"/>
      <c r="LP12" s="114"/>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4"/>
      <c r="NI12" s="114"/>
      <c r="NJ12" s="114"/>
      <c r="NK12" s="114"/>
      <c r="NL12" s="114"/>
      <c r="NM12" s="114"/>
      <c r="NN12" s="114"/>
      <c r="NO12" s="114"/>
      <c r="NP12" s="114"/>
      <c r="NQ12" s="114"/>
      <c r="NR12" s="114"/>
      <c r="NS12" s="114"/>
      <c r="NT12" s="114"/>
      <c r="NU12" s="114"/>
      <c r="NV12" s="114"/>
      <c r="NW12" s="114"/>
      <c r="NX12" s="114"/>
      <c r="NY12" s="114"/>
      <c r="NZ12" s="114"/>
      <c r="OA12" s="114"/>
      <c r="OB12" s="114"/>
      <c r="OC12" s="114"/>
      <c r="OD12" s="114"/>
      <c r="OE12" s="114"/>
      <c r="OF12" s="114"/>
      <c r="OG12" s="114"/>
      <c r="OH12" s="114"/>
      <c r="OI12" s="114"/>
      <c r="OJ12" s="114"/>
      <c r="OK12" s="114"/>
      <c r="OL12" s="114"/>
      <c r="OM12" s="114"/>
      <c r="ON12" s="114"/>
      <c r="OO12" s="114"/>
      <c r="OP12" s="114"/>
      <c r="OQ12" s="114"/>
      <c r="OR12" s="114"/>
      <c r="OS12" s="114"/>
      <c r="OT12" s="114"/>
      <c r="OU12" s="114"/>
      <c r="OV12" s="114"/>
      <c r="OW12" s="114"/>
      <c r="OX12" s="114"/>
      <c r="OY12" s="114"/>
      <c r="OZ12" s="114"/>
      <c r="PA12" s="114"/>
      <c r="PB12" s="114"/>
      <c r="PC12" s="114"/>
      <c r="PD12" s="114"/>
      <c r="PE12" s="114"/>
      <c r="PF12" s="114"/>
      <c r="PG12" s="114"/>
      <c r="PH12" s="114"/>
      <c r="PI12" s="114"/>
      <c r="PJ12" s="114"/>
      <c r="PK12" s="114"/>
      <c r="PL12" s="114"/>
      <c r="PM12" s="114"/>
      <c r="PN12" s="114"/>
      <c r="PO12" s="114"/>
      <c r="PP12" s="114"/>
      <c r="PQ12" s="114"/>
      <c r="PR12" s="114"/>
      <c r="PS12" s="114"/>
      <c r="PT12" s="114"/>
      <c r="PU12" s="114"/>
      <c r="PV12" s="114"/>
      <c r="PW12" s="114"/>
      <c r="PX12" s="114"/>
      <c r="PY12" s="114"/>
      <c r="PZ12" s="114"/>
      <c r="QA12" s="114"/>
      <c r="QB12" s="114"/>
      <c r="QC12" s="114"/>
      <c r="QD12" s="114"/>
      <c r="QE12" s="114"/>
      <c r="QF12" s="114"/>
      <c r="QG12" s="114"/>
      <c r="QH12" s="114"/>
      <c r="QI12" s="114"/>
      <c r="QJ12" s="114"/>
      <c r="QK12" s="114"/>
      <c r="QL12" s="114"/>
      <c r="QM12" s="114"/>
      <c r="QN12" s="114"/>
      <c r="QO12" s="114"/>
      <c r="QP12" s="114"/>
      <c r="QQ12" s="114"/>
      <c r="QR12" s="114"/>
      <c r="QS12" s="114"/>
      <c r="QT12" s="114"/>
      <c r="QU12" s="114"/>
      <c r="QV12" s="114"/>
      <c r="QW12" s="114"/>
      <c r="QX12" s="114"/>
      <c r="QY12" s="114"/>
      <c r="QZ12" s="114"/>
      <c r="RA12" s="114"/>
      <c r="RB12" s="114"/>
      <c r="RC12" s="114"/>
      <c r="RD12" s="114"/>
      <c r="RE12" s="114"/>
      <c r="RF12" s="114"/>
      <c r="RG12" s="114"/>
      <c r="RH12" s="114"/>
      <c r="RI12" s="114"/>
      <c r="RJ12" s="114"/>
      <c r="RK12" s="114"/>
      <c r="RL12" s="114"/>
      <c r="RM12" s="114"/>
      <c r="RN12" s="114"/>
      <c r="RO12" s="114"/>
      <c r="RP12" s="114"/>
      <c r="RQ12" s="114"/>
      <c r="RR12" s="114"/>
      <c r="RS12" s="114"/>
      <c r="RT12" s="114"/>
      <c r="RU12" s="114"/>
      <c r="RV12" s="114"/>
      <c r="RW12" s="114"/>
      <c r="RX12" s="114"/>
      <c r="RY12" s="114"/>
      <c r="RZ12" s="114"/>
      <c r="SA12" s="114"/>
      <c r="SB12" s="114"/>
      <c r="SC12" s="114"/>
      <c r="SD12" s="114"/>
      <c r="SE12" s="114"/>
      <c r="SF12" s="114"/>
      <c r="SG12" s="114"/>
      <c r="SH12" s="114"/>
      <c r="SI12" s="114"/>
      <c r="SJ12" s="114"/>
      <c r="SK12" s="114"/>
      <c r="SL12" s="114"/>
      <c r="SM12" s="114"/>
      <c r="SN12" s="114"/>
      <c r="SO12" s="114"/>
      <c r="SP12" s="114"/>
      <c r="SQ12" s="114"/>
      <c r="SR12" s="114"/>
      <c r="SS12" s="114"/>
      <c r="ST12" s="114"/>
      <c r="SU12" s="114"/>
      <c r="SV12" s="114"/>
      <c r="SW12" s="114"/>
      <c r="SX12" s="114"/>
      <c r="SY12" s="114"/>
      <c r="SZ12" s="114"/>
      <c r="TA12" s="114"/>
      <c r="TB12" s="114"/>
      <c r="TC12" s="114"/>
      <c r="TD12" s="114"/>
      <c r="TE12" s="114"/>
      <c r="TF12" s="114"/>
      <c r="TG12" s="114"/>
      <c r="TH12" s="114"/>
      <c r="TI12" s="114"/>
      <c r="TJ12" s="114"/>
      <c r="TK12" s="114"/>
      <c r="TL12" s="114"/>
      <c r="TM12" s="114"/>
      <c r="TN12" s="114"/>
      <c r="TO12" s="114"/>
      <c r="TP12" s="114"/>
      <c r="TQ12" s="114"/>
      <c r="TR12" s="114"/>
      <c r="TS12" s="114"/>
      <c r="TT12" s="114"/>
      <c r="TU12" s="114"/>
      <c r="TV12" s="114"/>
      <c r="TW12" s="114"/>
      <c r="TX12" s="114"/>
      <c r="TY12" s="114"/>
      <c r="TZ12" s="114"/>
      <c r="UA12" s="114"/>
      <c r="UB12" s="114"/>
      <c r="UC12" s="114"/>
      <c r="UD12" s="114"/>
      <c r="UE12" s="114"/>
      <c r="UF12" s="114"/>
      <c r="UG12" s="114"/>
      <c r="UH12" s="114"/>
      <c r="UI12" s="114"/>
      <c r="UJ12" s="114"/>
      <c r="UK12" s="114"/>
      <c r="UL12" s="114"/>
      <c r="UM12" s="114"/>
      <c r="UN12" s="114"/>
      <c r="UO12" s="114"/>
      <c r="UP12" s="114"/>
      <c r="UQ12" s="114"/>
      <c r="UR12" s="114"/>
      <c r="US12" s="114"/>
      <c r="UT12" s="114"/>
      <c r="UU12" s="114"/>
      <c r="UV12" s="114"/>
      <c r="UW12" s="114"/>
      <c r="UX12" s="114"/>
      <c r="UY12" s="114"/>
      <c r="UZ12" s="114"/>
      <c r="VA12" s="114"/>
      <c r="VB12" s="114"/>
      <c r="VC12" s="114"/>
      <c r="VD12" s="114"/>
      <c r="VE12" s="114"/>
      <c r="VF12" s="114"/>
      <c r="VG12" s="114"/>
      <c r="VH12" s="114"/>
      <c r="VI12" s="114"/>
      <c r="VJ12" s="114"/>
      <c r="VK12" s="114"/>
      <c r="VL12" s="114"/>
      <c r="VM12" s="114"/>
      <c r="VN12" s="114"/>
      <c r="VO12" s="114"/>
      <c r="VP12" s="114"/>
      <c r="VQ12" s="114"/>
      <c r="VR12" s="114"/>
      <c r="VS12" s="114"/>
      <c r="VT12" s="114"/>
      <c r="VU12" s="114"/>
      <c r="VV12" s="114"/>
      <c r="VW12" s="114"/>
      <c r="VX12" s="114"/>
      <c r="VY12" s="114"/>
      <c r="VZ12" s="114"/>
      <c r="WA12" s="114"/>
      <c r="WB12" s="114"/>
      <c r="WC12" s="114"/>
      <c r="WD12" s="114"/>
      <c r="WE12" s="114"/>
      <c r="WF12" s="114"/>
      <c r="WG12" s="114"/>
      <c r="WH12" s="114"/>
      <c r="WI12" s="114"/>
      <c r="WJ12" s="114"/>
      <c r="WK12" s="114"/>
      <c r="WL12" s="114"/>
      <c r="WM12" s="114"/>
      <c r="WN12" s="114"/>
      <c r="WO12" s="114"/>
      <c r="WP12" s="114"/>
      <c r="WQ12" s="114"/>
      <c r="WR12" s="114"/>
      <c r="WS12" s="114"/>
      <c r="WT12" s="114"/>
      <c r="WU12" s="114"/>
      <c r="WV12" s="114"/>
      <c r="WW12" s="114"/>
      <c r="WX12" s="114"/>
      <c r="WY12" s="114"/>
      <c r="WZ12" s="114"/>
      <c r="XA12" s="114"/>
      <c r="XB12" s="114"/>
      <c r="XC12" s="114"/>
      <c r="XD12" s="114"/>
      <c r="XE12" s="114"/>
      <c r="XF12" s="114"/>
      <c r="XG12" s="114"/>
      <c r="XH12" s="114"/>
      <c r="XI12" s="114"/>
      <c r="XJ12" s="114"/>
      <c r="XK12" s="114"/>
      <c r="XL12" s="114"/>
      <c r="XM12" s="114"/>
      <c r="XN12" s="114"/>
      <c r="XO12" s="114"/>
      <c r="XP12" s="114"/>
      <c r="XQ12" s="114"/>
      <c r="XR12" s="114"/>
      <c r="XS12" s="114"/>
      <c r="XT12" s="114"/>
      <c r="XU12" s="114"/>
      <c r="XV12" s="114"/>
      <c r="XW12" s="114"/>
      <c r="XX12" s="114"/>
      <c r="XY12" s="114"/>
      <c r="XZ12" s="114"/>
      <c r="YA12" s="114"/>
      <c r="YB12" s="114"/>
      <c r="YC12" s="114"/>
      <c r="YD12" s="114"/>
      <c r="YE12" s="114"/>
      <c r="YF12" s="114"/>
      <c r="YG12" s="114"/>
      <c r="YH12" s="114"/>
      <c r="YI12" s="114"/>
      <c r="YJ12" s="114"/>
      <c r="YK12" s="114"/>
      <c r="YL12" s="114"/>
      <c r="YM12" s="114"/>
      <c r="YN12" s="114"/>
      <c r="YO12" s="114"/>
      <c r="YP12" s="114"/>
      <c r="YQ12" s="114"/>
      <c r="YR12" s="114"/>
      <c r="YS12" s="114"/>
      <c r="YT12" s="114"/>
      <c r="YU12" s="114"/>
      <c r="YV12" s="114"/>
      <c r="YW12" s="114"/>
      <c r="YX12" s="114"/>
      <c r="YY12" s="114"/>
      <c r="YZ12" s="114"/>
      <c r="ZA12" s="114"/>
      <c r="ZB12" s="114"/>
      <c r="ZC12" s="114"/>
      <c r="ZD12" s="114"/>
      <c r="ZE12" s="114"/>
      <c r="ZF12" s="114"/>
      <c r="ZG12" s="114"/>
      <c r="ZH12" s="114"/>
      <c r="ZI12" s="114"/>
      <c r="ZJ12" s="114"/>
      <c r="ZK12" s="114"/>
      <c r="ZL12" s="114"/>
      <c r="ZM12" s="114"/>
      <c r="ZN12" s="114"/>
      <c r="ZO12" s="114"/>
      <c r="ZP12" s="114"/>
      <c r="ZQ12" s="114"/>
      <c r="ZR12" s="114"/>
      <c r="ZS12" s="114"/>
      <c r="ZT12" s="114"/>
      <c r="ZU12" s="114"/>
      <c r="ZV12" s="114"/>
      <c r="ZW12" s="114"/>
      <c r="ZX12" s="114"/>
      <c r="ZY12" s="114"/>
      <c r="ZZ12" s="114"/>
      <c r="AAA12" s="114"/>
      <c r="AAB12" s="114"/>
      <c r="AAC12" s="114"/>
      <c r="AAD12" s="114"/>
      <c r="AAE12" s="114"/>
      <c r="AAF12" s="114"/>
      <c r="AAG12" s="114"/>
      <c r="AAH12" s="114"/>
      <c r="AAI12" s="114"/>
      <c r="AAJ12" s="114"/>
      <c r="AAK12" s="114"/>
      <c r="AAL12" s="114"/>
      <c r="AAM12" s="114"/>
      <c r="AAN12" s="114"/>
      <c r="AAO12" s="114"/>
      <c r="AAP12" s="114"/>
      <c r="AAQ12" s="114"/>
      <c r="AAR12" s="114"/>
      <c r="AAS12" s="114"/>
      <c r="AAT12" s="114"/>
      <c r="AAU12" s="114"/>
      <c r="AAV12" s="114"/>
      <c r="AAW12" s="114"/>
      <c r="AAX12" s="114"/>
      <c r="AAY12" s="114"/>
      <c r="AAZ12" s="114"/>
      <c r="ABA12" s="114"/>
      <c r="ABB12" s="114"/>
      <c r="ABC12" s="114"/>
      <c r="ABD12" s="114"/>
      <c r="ABE12" s="114"/>
      <c r="ABF12" s="114"/>
      <c r="ABG12" s="114"/>
      <c r="ABH12" s="114"/>
      <c r="ABI12" s="114"/>
      <c r="ABJ12" s="114"/>
      <c r="ABK12" s="114"/>
      <c r="ABL12" s="114"/>
      <c r="ABM12" s="114"/>
      <c r="ABN12" s="114"/>
      <c r="ABO12" s="114"/>
      <c r="ABP12" s="114"/>
      <c r="ABQ12" s="114"/>
      <c r="ABR12" s="114"/>
      <c r="ABS12" s="114"/>
      <c r="ABT12" s="114"/>
      <c r="ABU12" s="114"/>
      <c r="ABV12" s="114"/>
      <c r="ABW12" s="114"/>
      <c r="ABX12" s="114"/>
      <c r="ABY12" s="114"/>
      <c r="ABZ12" s="114"/>
      <c r="ACA12" s="114"/>
      <c r="ACB12" s="114"/>
      <c r="ACC12" s="114"/>
      <c r="ACD12" s="114"/>
      <c r="ACE12" s="114"/>
      <c r="ACF12" s="114"/>
      <c r="ACG12" s="114"/>
      <c r="ACH12" s="114"/>
      <c r="ACI12" s="114"/>
      <c r="ACJ12" s="114"/>
      <c r="ACK12" s="114"/>
      <c r="ACL12" s="114"/>
      <c r="ACM12" s="114"/>
      <c r="ACN12" s="114"/>
      <c r="ACO12" s="114"/>
      <c r="ACP12" s="114"/>
      <c r="ACQ12" s="114"/>
      <c r="ACR12" s="114"/>
      <c r="ACS12" s="114"/>
      <c r="ACT12" s="114"/>
      <c r="ACU12" s="114"/>
      <c r="ACV12" s="114"/>
      <c r="ACW12" s="114"/>
      <c r="ACX12" s="114"/>
      <c r="ACY12" s="114"/>
      <c r="ACZ12" s="114"/>
      <c r="ADA12" s="114"/>
      <c r="ADB12" s="114"/>
      <c r="ADC12" s="114"/>
      <c r="ADD12" s="114"/>
      <c r="ADE12" s="114"/>
      <c r="ADF12" s="114"/>
      <c r="ADG12" s="114"/>
      <c r="ADH12" s="114"/>
      <c r="ADI12" s="114"/>
      <c r="ADJ12" s="114"/>
      <c r="ADK12" s="114"/>
      <c r="ADL12" s="114"/>
      <c r="ADM12" s="114"/>
      <c r="ADN12" s="114"/>
      <c r="ADO12" s="114"/>
      <c r="ADP12" s="114"/>
      <c r="ADQ12" s="114"/>
      <c r="ADR12" s="114"/>
      <c r="ADS12" s="114"/>
      <c r="ADT12" s="114"/>
      <c r="ADU12" s="114"/>
      <c r="ADV12" s="114"/>
      <c r="ADW12" s="114"/>
      <c r="ADX12" s="114"/>
      <c r="ADY12" s="114"/>
      <c r="ADZ12" s="114"/>
      <c r="AEA12" s="114"/>
      <c r="AEB12" s="114"/>
      <c r="AEC12" s="114"/>
      <c r="AED12" s="114"/>
      <c r="AEE12" s="114"/>
      <c r="AEF12" s="114"/>
      <c r="AEG12" s="114"/>
      <c r="AEH12" s="114"/>
      <c r="AEI12" s="114"/>
      <c r="AEJ12" s="114"/>
      <c r="AEK12" s="114"/>
      <c r="AEL12" s="114"/>
      <c r="AEM12" s="114"/>
      <c r="AEN12" s="114"/>
      <c r="AEO12" s="114"/>
      <c r="AEP12" s="114"/>
      <c r="AEQ12" s="114"/>
      <c r="AER12" s="114"/>
      <c r="AES12" s="114"/>
      <c r="AET12" s="114"/>
      <c r="AEU12" s="114"/>
      <c r="AEV12" s="114"/>
      <c r="AEW12" s="114"/>
      <c r="AEX12" s="114"/>
      <c r="AEY12" s="114"/>
      <c r="AEZ12" s="114"/>
      <c r="AFA12" s="114"/>
      <c r="AFB12" s="114"/>
      <c r="AFC12" s="114"/>
      <c r="AFD12" s="114"/>
      <c r="AFE12" s="114"/>
      <c r="AFF12" s="114"/>
      <c r="AFG12" s="114"/>
      <c r="AFH12" s="114"/>
      <c r="AFI12" s="114"/>
      <c r="AFJ12" s="114"/>
      <c r="AFK12" s="114"/>
      <c r="AFL12" s="114"/>
      <c r="AFM12" s="114"/>
      <c r="AFN12" s="114"/>
      <c r="AFO12" s="114"/>
      <c r="AFP12" s="114"/>
      <c r="AFQ12" s="114"/>
      <c r="AFR12" s="114"/>
      <c r="AFS12" s="114"/>
      <c r="AFT12" s="114"/>
      <c r="AFU12" s="114"/>
      <c r="AFV12" s="114"/>
      <c r="AFW12" s="114"/>
      <c r="AFX12" s="114"/>
      <c r="AFY12" s="114"/>
      <c r="AFZ12" s="114"/>
      <c r="AGA12" s="114"/>
      <c r="AGB12" s="114"/>
      <c r="AGC12" s="114"/>
      <c r="AGD12" s="114"/>
      <c r="AGE12" s="114"/>
      <c r="AGF12" s="114"/>
      <c r="AGG12" s="114"/>
      <c r="AGH12" s="114"/>
      <c r="AGI12" s="114"/>
      <c r="AGJ12" s="114"/>
      <c r="AGK12" s="114"/>
      <c r="AGL12" s="114"/>
      <c r="AGM12" s="114"/>
      <c r="AGN12" s="114"/>
      <c r="AGO12" s="114"/>
      <c r="AGP12" s="114"/>
      <c r="AGQ12" s="114"/>
      <c r="AGR12" s="114"/>
      <c r="AGS12" s="114"/>
      <c r="AGT12" s="114"/>
      <c r="AGU12" s="114"/>
      <c r="AGV12" s="114"/>
      <c r="AGW12" s="114"/>
      <c r="AGX12" s="114"/>
      <c r="AGY12" s="114"/>
      <c r="AGZ12" s="114"/>
      <c r="AHA12" s="114"/>
      <c r="AHB12" s="114"/>
      <c r="AHC12" s="114"/>
      <c r="AHD12" s="114"/>
      <c r="AHE12" s="114"/>
      <c r="AHF12" s="114"/>
      <c r="AHG12" s="114"/>
      <c r="AHH12" s="114"/>
      <c r="AHI12" s="114"/>
      <c r="AHJ12" s="114"/>
      <c r="AHK12" s="114"/>
      <c r="AHL12" s="114"/>
      <c r="AHM12" s="114"/>
      <c r="AHN12" s="114"/>
      <c r="AHO12" s="114"/>
      <c r="AHP12" s="114"/>
      <c r="AHQ12" s="114"/>
      <c r="AHR12" s="114"/>
      <c r="AHS12" s="114"/>
      <c r="AHT12" s="114"/>
      <c r="AHU12" s="114"/>
      <c r="AHV12" s="114"/>
      <c r="AHW12" s="114"/>
      <c r="AHX12" s="114"/>
      <c r="AHY12" s="114"/>
      <c r="AHZ12" s="114"/>
      <c r="AIA12" s="114"/>
      <c r="AIB12" s="114"/>
      <c r="AIC12" s="114"/>
      <c r="AID12" s="114"/>
      <c r="AIE12" s="114"/>
      <c r="AIF12" s="114"/>
      <c r="AIG12" s="114"/>
      <c r="AIH12" s="114"/>
      <c r="AII12" s="114"/>
      <c r="AIJ12" s="114"/>
      <c r="AIK12" s="114"/>
      <c r="AIL12" s="114"/>
      <c r="AIM12" s="114"/>
      <c r="AIN12" s="114"/>
      <c r="AIO12" s="114"/>
      <c r="AIP12" s="114"/>
      <c r="AIQ12" s="114"/>
      <c r="AIR12" s="114"/>
      <c r="AIS12" s="114"/>
      <c r="AIT12" s="114"/>
      <c r="AIU12" s="114"/>
      <c r="AIV12" s="114"/>
      <c r="AIW12" s="114"/>
      <c r="AIX12" s="114"/>
      <c r="AIY12" s="114"/>
      <c r="AIZ12" s="114"/>
      <c r="AJA12" s="114"/>
      <c r="AJB12" s="114"/>
      <c r="AJC12" s="114"/>
      <c r="AJD12" s="114"/>
      <c r="AJE12" s="114"/>
      <c r="AJF12" s="114"/>
      <c r="AJG12" s="114"/>
      <c r="AJH12" s="114"/>
      <c r="AJI12" s="114"/>
      <c r="AJJ12" s="114"/>
      <c r="AJK12" s="114"/>
      <c r="AJL12" s="114"/>
      <c r="AJM12" s="114"/>
      <c r="AJN12" s="114"/>
      <c r="AJO12" s="114"/>
      <c r="AJP12" s="114"/>
      <c r="AJQ12" s="114"/>
      <c r="AJR12" s="114"/>
      <c r="AJS12" s="114"/>
      <c r="AJT12" s="114"/>
      <c r="AJU12" s="114"/>
      <c r="AJV12" s="114"/>
      <c r="AJW12" s="114"/>
      <c r="AJX12" s="114"/>
      <c r="AJY12" s="114"/>
      <c r="AJZ12" s="114"/>
      <c r="AKA12" s="114"/>
      <c r="AKB12" s="114"/>
      <c r="AKC12" s="114"/>
      <c r="AKD12" s="114"/>
      <c r="AKE12" s="114"/>
      <c r="AKF12" s="114"/>
      <c r="AKG12" s="114"/>
      <c r="AKH12" s="114"/>
      <c r="AKI12" s="114"/>
      <c r="AKJ12" s="114"/>
      <c r="AKK12" s="114"/>
      <c r="AKL12" s="114"/>
      <c r="AKM12" s="114"/>
      <c r="AKN12" s="114"/>
      <c r="AKO12" s="114"/>
      <c r="AKP12" s="114"/>
      <c r="AKQ12" s="114"/>
      <c r="AKR12" s="114"/>
      <c r="AKS12" s="114"/>
      <c r="AKT12" s="114"/>
      <c r="AKU12" s="114"/>
      <c r="AKV12" s="114"/>
      <c r="AKW12" s="114"/>
      <c r="AKX12" s="114"/>
      <c r="AKY12" s="114"/>
      <c r="AKZ12" s="114"/>
      <c r="ALA12" s="114"/>
      <c r="ALB12" s="114"/>
      <c r="ALC12" s="114"/>
      <c r="ALD12" s="114"/>
      <c r="ALE12" s="114"/>
      <c r="ALF12" s="114"/>
      <c r="ALG12" s="114"/>
      <c r="ALH12" s="114"/>
      <c r="ALI12" s="114"/>
      <c r="ALJ12" s="114"/>
      <c r="ALK12" s="114"/>
      <c r="ALL12" s="114"/>
      <c r="ALM12" s="114"/>
      <c r="ALN12" s="114"/>
      <c r="ALO12" s="114"/>
      <c r="ALP12" s="114"/>
      <c r="ALQ12" s="114"/>
      <c r="ALR12" s="114"/>
      <c r="ALS12" s="114"/>
      <c r="ALT12" s="114"/>
      <c r="ALU12" s="114"/>
      <c r="ALV12" s="114"/>
      <c r="ALW12" s="114"/>
      <c r="ALX12" s="114"/>
      <c r="ALY12" s="114"/>
      <c r="ALZ12" s="114"/>
      <c r="AMA12" s="114"/>
      <c r="AMB12" s="114"/>
      <c r="AMC12" s="114"/>
      <c r="AMD12" s="114"/>
      <c r="AME12" s="114"/>
      <c r="AMF12" s="114"/>
      <c r="AMG12" s="114"/>
      <c r="AMH12" s="114"/>
      <c r="AMI12" s="114"/>
      <c r="AMJ12" s="114"/>
      <c r="AMK12" s="114"/>
      <c r="AML12" s="114"/>
      <c r="AMM12" s="114"/>
      <c r="AMN12" s="114"/>
      <c r="AMO12" s="114"/>
      <c r="AMP12" s="114"/>
      <c r="AMQ12" s="114"/>
      <c r="AMR12" s="114"/>
      <c r="AMS12" s="114"/>
      <c r="AMT12" s="114"/>
      <c r="AMU12" s="114"/>
      <c r="AMV12" s="114"/>
      <c r="AMW12" s="114"/>
      <c r="AMX12" s="114"/>
      <c r="AMY12" s="114"/>
      <c r="AMZ12" s="114"/>
      <c r="ANA12" s="114"/>
      <c r="ANB12" s="114"/>
      <c r="ANC12" s="114"/>
      <c r="AND12" s="114"/>
      <c r="ANE12" s="114"/>
      <c r="ANF12" s="114"/>
      <c r="ANG12" s="114"/>
      <c r="ANH12" s="114"/>
      <c r="ANI12" s="114"/>
      <c r="ANJ12" s="114"/>
      <c r="ANK12" s="114"/>
      <c r="ANL12" s="114"/>
      <c r="ANM12" s="114"/>
      <c r="ANN12" s="114"/>
      <c r="ANO12" s="114"/>
      <c r="ANP12" s="114"/>
      <c r="ANQ12" s="114"/>
      <c r="ANR12" s="114"/>
      <c r="ANS12" s="114"/>
      <c r="ANT12" s="114"/>
      <c r="ANU12" s="114"/>
      <c r="ANV12" s="114"/>
      <c r="ANW12" s="114"/>
      <c r="ANX12" s="114"/>
      <c r="ANY12" s="114"/>
      <c r="ANZ12" s="114"/>
      <c r="AOA12" s="114"/>
      <c r="AOB12" s="114"/>
      <c r="AOC12" s="114"/>
      <c r="AOD12" s="114"/>
      <c r="AOE12" s="114"/>
      <c r="AOF12" s="114"/>
      <c r="AOG12" s="114"/>
      <c r="AOH12" s="114"/>
      <c r="AOI12" s="114"/>
      <c r="AOJ12" s="114"/>
      <c r="AOK12" s="114"/>
      <c r="AOL12" s="114"/>
      <c r="AOM12" s="114"/>
      <c r="AON12" s="114"/>
      <c r="AOO12" s="114"/>
      <c r="AOP12" s="114"/>
      <c r="AOQ12" s="114"/>
      <c r="AOR12" s="114"/>
      <c r="AOS12" s="114"/>
      <c r="AOT12" s="114"/>
      <c r="AOU12" s="114"/>
      <c r="AOV12" s="114"/>
      <c r="AOW12" s="114"/>
      <c r="AOX12" s="114"/>
      <c r="AOY12" s="114"/>
      <c r="AOZ12" s="114"/>
      <c r="APA12" s="114"/>
      <c r="APB12" s="114"/>
      <c r="APC12" s="114"/>
      <c r="APD12" s="114"/>
      <c r="APE12" s="114"/>
      <c r="APF12" s="114"/>
      <c r="APG12" s="114"/>
      <c r="APH12" s="114"/>
      <c r="API12" s="114"/>
      <c r="APJ12" s="114"/>
      <c r="APK12" s="114"/>
      <c r="APL12" s="114"/>
      <c r="APM12" s="114"/>
      <c r="APN12" s="114"/>
      <c r="APO12" s="114"/>
      <c r="APP12" s="114"/>
      <c r="APQ12" s="114"/>
      <c r="APR12" s="114"/>
      <c r="APS12" s="114"/>
      <c r="APT12" s="114"/>
      <c r="APU12" s="114"/>
      <c r="APV12" s="114"/>
      <c r="APW12" s="114"/>
      <c r="APX12" s="114"/>
      <c r="APY12" s="114"/>
      <c r="APZ12" s="114"/>
      <c r="AQA12" s="114"/>
      <c r="AQB12" s="114"/>
      <c r="AQC12" s="114"/>
      <c r="AQD12" s="114"/>
      <c r="AQE12" s="114"/>
      <c r="AQF12" s="114"/>
      <c r="AQG12" s="114"/>
      <c r="AQH12" s="114"/>
      <c r="AQI12" s="114"/>
      <c r="AQJ12" s="114"/>
      <c r="AQK12" s="114"/>
      <c r="AQL12" s="114"/>
      <c r="AQM12" s="114"/>
      <c r="AQN12" s="114"/>
      <c r="AQO12" s="114"/>
      <c r="AQP12" s="114"/>
      <c r="AQQ12" s="114"/>
      <c r="AQR12" s="114"/>
      <c r="AQS12" s="114"/>
      <c r="AQT12" s="114"/>
      <c r="AQU12" s="114"/>
      <c r="AQV12" s="114"/>
      <c r="AQW12" s="114"/>
      <c r="AQX12" s="114"/>
      <c r="AQY12" s="114"/>
      <c r="AQZ12" s="114"/>
      <c r="ARA12" s="114"/>
      <c r="ARB12" s="114"/>
      <c r="ARC12" s="114"/>
      <c r="ARD12" s="114"/>
      <c r="ARE12" s="114"/>
      <c r="ARF12" s="114"/>
      <c r="ARG12" s="114"/>
      <c r="ARH12" s="114"/>
      <c r="ARI12" s="114"/>
      <c r="ARJ12" s="114"/>
      <c r="ARK12" s="114"/>
      <c r="ARL12" s="114"/>
      <c r="ARM12" s="114"/>
      <c r="ARN12" s="114"/>
      <c r="ARO12" s="114"/>
      <c r="ARP12" s="114"/>
      <c r="ARQ12" s="114"/>
      <c r="ARR12" s="114"/>
      <c r="ARS12" s="114"/>
      <c r="ART12" s="114"/>
      <c r="ARU12" s="114"/>
      <c r="ARV12" s="114"/>
      <c r="ARW12" s="114"/>
      <c r="ARX12" s="114"/>
      <c r="ARY12" s="114"/>
      <c r="ARZ12" s="114"/>
      <c r="ASA12" s="114"/>
      <c r="ASB12" s="114"/>
      <c r="ASC12" s="114"/>
      <c r="ASD12" s="114"/>
      <c r="ASE12" s="114"/>
      <c r="ASF12" s="114"/>
      <c r="ASG12" s="114"/>
      <c r="ASH12" s="114"/>
      <c r="ASI12" s="114"/>
      <c r="ASJ12" s="114"/>
      <c r="ASK12" s="114"/>
      <c r="ASL12" s="114"/>
      <c r="ASM12" s="114"/>
      <c r="ASN12" s="114"/>
      <c r="ASO12" s="114"/>
      <c r="ASP12" s="114"/>
      <c r="ASQ12" s="114"/>
      <c r="ASR12" s="114"/>
      <c r="ASS12" s="114"/>
      <c r="AST12" s="114"/>
      <c r="ASU12" s="114"/>
      <c r="ASV12" s="114"/>
      <c r="ASW12" s="114"/>
      <c r="ASX12" s="114"/>
      <c r="ASY12" s="114"/>
      <c r="ASZ12" s="114"/>
      <c r="ATA12" s="114"/>
      <c r="ATB12" s="114"/>
      <c r="ATC12" s="114"/>
      <c r="ATD12" s="114"/>
      <c r="ATE12" s="114"/>
      <c r="ATF12" s="114"/>
      <c r="ATG12" s="114"/>
      <c r="ATH12" s="114"/>
      <c r="ATI12" s="114"/>
      <c r="ATJ12" s="114"/>
      <c r="ATK12" s="114"/>
      <c r="ATL12" s="114"/>
      <c r="ATM12" s="114"/>
      <c r="ATN12" s="114"/>
      <c r="ATO12" s="114"/>
      <c r="ATP12" s="114"/>
      <c r="ATQ12" s="114"/>
      <c r="ATR12" s="114"/>
      <c r="ATS12" s="114"/>
      <c r="ATT12" s="114"/>
      <c r="ATU12" s="114"/>
      <c r="ATV12" s="114"/>
      <c r="ATW12" s="114"/>
      <c r="ATX12" s="114"/>
      <c r="ATY12" s="114"/>
      <c r="ATZ12" s="114"/>
      <c r="AUA12" s="114"/>
      <c r="AUB12" s="114"/>
      <c r="AUC12" s="114"/>
      <c r="AUD12" s="114"/>
      <c r="AUE12" s="114"/>
      <c r="AUF12" s="114"/>
      <c r="AUG12" s="114"/>
      <c r="AUH12" s="114"/>
      <c r="AUI12" s="114"/>
      <c r="AUJ12" s="114"/>
      <c r="AUK12" s="114"/>
      <c r="AUL12" s="114"/>
      <c r="AUM12" s="114"/>
      <c r="AUN12" s="114"/>
      <c r="AUO12" s="114"/>
      <c r="AUP12" s="114"/>
      <c r="AUQ12" s="114"/>
      <c r="AUR12" s="114"/>
      <c r="AUS12" s="114"/>
      <c r="AUT12" s="114"/>
      <c r="AUU12" s="114"/>
      <c r="AUV12" s="114"/>
      <c r="AUW12" s="114"/>
      <c r="AUX12" s="114"/>
      <c r="AUY12" s="114"/>
      <c r="AUZ12" s="114"/>
      <c r="AVA12" s="114"/>
      <c r="AVB12" s="114"/>
      <c r="AVC12" s="114"/>
      <c r="AVD12" s="114"/>
      <c r="AVE12" s="114"/>
      <c r="AVF12" s="114"/>
      <c r="AVG12" s="114"/>
      <c r="AVH12" s="114"/>
      <c r="AVI12" s="114"/>
      <c r="AVJ12" s="114"/>
      <c r="AVK12" s="114"/>
      <c r="AVL12" s="114"/>
      <c r="AVM12" s="114"/>
      <c r="AVN12" s="114"/>
      <c r="AVO12" s="114"/>
      <c r="AVP12" s="114"/>
      <c r="AVQ12" s="114"/>
      <c r="AVR12" s="114"/>
      <c r="AVS12" s="114"/>
      <c r="AVT12" s="114"/>
      <c r="AVU12" s="114"/>
      <c r="AVV12" s="114"/>
      <c r="AVW12" s="114"/>
      <c r="AVX12" s="114"/>
      <c r="AVY12" s="114"/>
      <c r="AVZ12" s="114"/>
      <c r="AWA12" s="114"/>
      <c r="AWB12" s="114"/>
      <c r="AWC12" s="114"/>
      <c r="AWD12" s="114"/>
      <c r="AWE12" s="114"/>
      <c r="AWF12" s="114"/>
      <c r="AWG12" s="114"/>
      <c r="AWH12" s="114"/>
      <c r="AWI12" s="114"/>
      <c r="AWJ12" s="114"/>
      <c r="AWK12" s="114"/>
      <c r="AWL12" s="114"/>
      <c r="AWM12" s="114"/>
      <c r="AWN12" s="114"/>
      <c r="AWO12" s="114"/>
      <c r="AWP12" s="114"/>
      <c r="AWQ12" s="114"/>
      <c r="AWR12" s="114"/>
      <c r="AWS12" s="114"/>
      <c r="AWT12" s="114"/>
      <c r="AWU12" s="114"/>
      <c r="AWV12" s="114"/>
      <c r="AWW12" s="114"/>
      <c r="AWX12" s="114"/>
      <c r="AWY12" s="114"/>
      <c r="AWZ12" s="114"/>
      <c r="AXA12" s="114"/>
      <c r="AXB12" s="114"/>
      <c r="AXC12" s="114"/>
      <c r="AXD12" s="114"/>
      <c r="AXE12" s="114"/>
      <c r="AXF12" s="114"/>
      <c r="AXG12" s="114"/>
      <c r="AXH12" s="114"/>
      <c r="AXI12" s="114"/>
      <c r="AXJ12" s="114"/>
      <c r="AXK12" s="114"/>
      <c r="AXL12" s="114"/>
      <c r="AXM12" s="114"/>
      <c r="AXN12" s="114"/>
      <c r="AXO12" s="114"/>
      <c r="AXP12" s="114"/>
      <c r="AXQ12" s="114"/>
      <c r="AXR12" s="114"/>
      <c r="AXS12" s="114"/>
      <c r="AXT12" s="114"/>
      <c r="AXU12" s="114"/>
      <c r="AXV12" s="114"/>
      <c r="AXW12" s="114"/>
      <c r="AXX12" s="114"/>
      <c r="AXY12" s="114"/>
      <c r="AXZ12" s="114"/>
      <c r="AYA12" s="114"/>
      <c r="AYB12" s="114"/>
      <c r="AYC12" s="114"/>
      <c r="AYD12" s="114"/>
      <c r="AYE12" s="114"/>
      <c r="AYF12" s="114"/>
      <c r="AYG12" s="114"/>
      <c r="AYH12" s="114"/>
      <c r="AYI12" s="114"/>
      <c r="AYJ12" s="114"/>
      <c r="AYK12" s="114"/>
      <c r="AYL12" s="114"/>
      <c r="AYM12" s="114"/>
      <c r="AYN12" s="114"/>
      <c r="AYO12" s="114"/>
      <c r="AYP12" s="114"/>
      <c r="AYQ12" s="114"/>
      <c r="AYR12" s="114"/>
      <c r="AYS12" s="114"/>
      <c r="AYT12" s="114"/>
      <c r="AYU12" s="114"/>
      <c r="AYV12" s="114"/>
      <c r="AYW12" s="114"/>
      <c r="AYX12" s="114"/>
      <c r="AYY12" s="114"/>
      <c r="AYZ12" s="114"/>
      <c r="AZA12" s="114"/>
      <c r="AZB12" s="114"/>
      <c r="AZC12" s="114"/>
      <c r="AZD12" s="114"/>
      <c r="AZE12" s="114"/>
      <c r="AZF12" s="114"/>
      <c r="AZG12" s="114"/>
      <c r="AZH12" s="114"/>
      <c r="AZI12" s="114"/>
      <c r="AZJ12" s="114"/>
      <c r="AZK12" s="114"/>
      <c r="AZL12" s="114"/>
      <c r="AZM12" s="114"/>
      <c r="AZN12" s="114"/>
      <c r="AZO12" s="114"/>
      <c r="AZP12" s="114"/>
      <c r="AZQ12" s="114"/>
      <c r="AZR12" s="114"/>
      <c r="AZS12" s="114"/>
      <c r="AZT12" s="114"/>
      <c r="AZU12" s="114"/>
      <c r="AZV12" s="114"/>
      <c r="AZW12" s="114"/>
      <c r="AZX12" s="114"/>
      <c r="AZY12" s="114"/>
      <c r="AZZ12" s="114"/>
      <c r="BAA12" s="114"/>
      <c r="BAB12" s="114"/>
      <c r="BAC12" s="114"/>
      <c r="BAD12" s="114"/>
      <c r="BAE12" s="114"/>
      <c r="BAF12" s="114"/>
      <c r="BAG12" s="114"/>
      <c r="BAH12" s="114"/>
      <c r="BAI12" s="114"/>
      <c r="BAJ12" s="114"/>
      <c r="BAK12" s="114"/>
      <c r="BAL12" s="114"/>
      <c r="BAM12" s="114"/>
      <c r="BAN12" s="114"/>
      <c r="BAO12" s="114"/>
      <c r="BAP12" s="114"/>
      <c r="BAQ12" s="114"/>
      <c r="BAR12" s="114"/>
      <c r="BAS12" s="114"/>
      <c r="BAT12" s="114"/>
      <c r="BAU12" s="114"/>
      <c r="BAV12" s="114"/>
      <c r="BAW12" s="114"/>
      <c r="BAX12" s="114"/>
      <c r="BAY12" s="114"/>
      <c r="BAZ12" s="114"/>
      <c r="BBA12" s="114"/>
      <c r="BBB12" s="114"/>
      <c r="BBC12" s="114"/>
      <c r="BBD12" s="114"/>
      <c r="BBE12" s="114"/>
      <c r="BBF12" s="114"/>
      <c r="BBG12" s="114"/>
      <c r="BBH12" s="114"/>
      <c r="BBI12" s="114"/>
      <c r="BBJ12" s="114"/>
      <c r="BBK12" s="114"/>
      <c r="BBL12" s="114"/>
      <c r="BBM12" s="114"/>
      <c r="BBN12" s="114"/>
      <c r="BBO12" s="114"/>
      <c r="BBP12" s="114"/>
      <c r="BBQ12" s="114"/>
      <c r="BBR12" s="114"/>
      <c r="BBS12" s="114"/>
      <c r="BBT12" s="114"/>
      <c r="BBU12" s="114"/>
      <c r="BBV12" s="114"/>
      <c r="BBW12" s="114"/>
      <c r="BBX12" s="114"/>
      <c r="BBY12" s="114"/>
      <c r="BBZ12" s="114"/>
      <c r="BCA12" s="114"/>
      <c r="BCB12" s="114"/>
      <c r="BCC12" s="114"/>
      <c r="BCD12" s="114"/>
      <c r="BCE12" s="114"/>
      <c r="BCF12" s="114"/>
      <c r="BCG12" s="114"/>
      <c r="BCH12" s="114"/>
      <c r="BCI12" s="114"/>
      <c r="BCJ12" s="114"/>
      <c r="BCK12" s="114"/>
      <c r="BCL12" s="114"/>
      <c r="BCM12" s="114"/>
      <c r="BCN12" s="114"/>
      <c r="BCO12" s="114"/>
      <c r="BCP12" s="114"/>
      <c r="BCQ12" s="114"/>
      <c r="BCR12" s="114"/>
      <c r="BCS12" s="114"/>
      <c r="BCT12" s="114"/>
      <c r="BCU12" s="114"/>
      <c r="BCV12" s="114"/>
      <c r="BCW12" s="114"/>
      <c r="BCX12" s="114"/>
      <c r="BCY12" s="114"/>
      <c r="BCZ12" s="114"/>
      <c r="BDA12" s="114"/>
      <c r="BDB12" s="114"/>
      <c r="BDC12" s="114"/>
      <c r="BDD12" s="114"/>
      <c r="BDE12" s="114"/>
      <c r="BDF12" s="114"/>
      <c r="BDG12" s="114"/>
      <c r="BDH12" s="114"/>
      <c r="BDI12" s="114"/>
      <c r="BDJ12" s="114"/>
      <c r="BDK12" s="114"/>
      <c r="BDL12" s="114"/>
      <c r="BDM12" s="114"/>
      <c r="BDN12" s="114"/>
      <c r="BDO12" s="114"/>
      <c r="BDP12" s="114"/>
      <c r="BDQ12" s="114"/>
      <c r="BDR12" s="114"/>
      <c r="BDS12" s="114"/>
      <c r="BDT12" s="114"/>
      <c r="BDU12" s="114"/>
      <c r="BDV12" s="114"/>
      <c r="BDW12" s="114"/>
      <c r="BDX12" s="114"/>
      <c r="BDY12" s="114"/>
      <c r="BDZ12" s="114"/>
      <c r="BEA12" s="114"/>
      <c r="BEB12" s="114"/>
      <c r="BEC12" s="114"/>
      <c r="BED12" s="114"/>
      <c r="BEE12" s="114"/>
      <c r="BEF12" s="114"/>
      <c r="BEG12" s="114"/>
      <c r="BEH12" s="114"/>
      <c r="BEI12" s="114"/>
      <c r="BEJ12" s="114"/>
      <c r="BEK12" s="114"/>
      <c r="BEL12" s="114"/>
      <c r="BEM12" s="114"/>
      <c r="BEN12" s="114"/>
      <c r="BEO12" s="114"/>
      <c r="BEP12" s="114"/>
      <c r="BEQ12" s="114"/>
      <c r="BER12" s="114"/>
      <c r="BES12" s="114"/>
      <c r="BET12" s="114"/>
      <c r="BEU12" s="114"/>
      <c r="BEV12" s="114"/>
      <c r="BEW12" s="114"/>
      <c r="BEX12" s="114"/>
      <c r="BEY12" s="114"/>
      <c r="BEZ12" s="114"/>
      <c r="BFA12" s="114"/>
      <c r="BFB12" s="114"/>
      <c r="BFC12" s="114"/>
      <c r="BFD12" s="114"/>
      <c r="BFE12" s="114"/>
      <c r="BFF12" s="114"/>
    </row>
    <row r="13" spans="1:1514" ht="31.5" customHeight="1">
      <c r="B13" s="111" t="s">
        <v>126</v>
      </c>
      <c r="C13" s="133" t="s">
        <v>133</v>
      </c>
      <c r="D13" s="133"/>
      <c r="E13" s="133"/>
      <c r="F13" s="133"/>
      <c r="G13" s="133"/>
      <c r="H13" s="133"/>
      <c r="I13" s="133"/>
      <c r="J13" s="133"/>
      <c r="K13" s="133"/>
      <c r="L13" s="133"/>
      <c r="M13" s="133"/>
      <c r="N13" s="110"/>
      <c r="O13" s="110"/>
      <c r="P13" s="110"/>
      <c r="Q13" s="110"/>
      <c r="R13" s="110"/>
      <c r="S13" s="110"/>
      <c r="T13" s="110"/>
      <c r="U13" s="110"/>
      <c r="V13" s="110"/>
    </row>
    <row r="14" spans="1:1514" s="115" customFormat="1" ht="42" customHeight="1">
      <c r="A14" s="112"/>
      <c r="B14" s="85" t="s">
        <v>127</v>
      </c>
      <c r="C14" s="134" t="s">
        <v>134</v>
      </c>
      <c r="D14" s="134"/>
      <c r="E14" s="134"/>
      <c r="F14" s="134"/>
      <c r="G14" s="134"/>
      <c r="H14" s="134"/>
      <c r="I14" s="134"/>
      <c r="J14" s="134"/>
      <c r="K14" s="134"/>
      <c r="L14" s="134"/>
      <c r="M14" s="134"/>
      <c r="N14" s="113"/>
      <c r="O14" s="113"/>
      <c r="P14" s="113"/>
      <c r="Q14" s="113"/>
      <c r="R14" s="113"/>
      <c r="S14" s="113"/>
      <c r="T14" s="113"/>
      <c r="U14" s="113"/>
      <c r="V14" s="113"/>
      <c r="W14" s="113"/>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row>
    <row r="15" spans="1:1514" ht="18.5" customHeight="1">
      <c r="B15" s="15" t="s">
        <v>7</v>
      </c>
      <c r="C15" s="29"/>
      <c r="D15" s="29"/>
      <c r="E15" s="29"/>
      <c r="F15" s="29"/>
      <c r="G15" s="30"/>
      <c r="H15" s="30"/>
      <c r="I15" s="30"/>
      <c r="J15" s="30"/>
      <c r="K15" s="30"/>
      <c r="L15" s="29"/>
      <c r="M15" s="15" t="s">
        <v>63</v>
      </c>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row>
    <row r="16" spans="1:1514" ht="10">
      <c r="B16" s="34" t="s">
        <v>14</v>
      </c>
      <c r="C16" s="29"/>
      <c r="D16" s="29"/>
      <c r="E16" s="29"/>
      <c r="F16" s="29"/>
      <c r="G16" s="30"/>
      <c r="H16" s="30"/>
      <c r="I16" s="30"/>
      <c r="J16" s="30"/>
      <c r="K16" s="30"/>
      <c r="L16" s="29"/>
      <c r="M16" s="34" t="s">
        <v>97</v>
      </c>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row>
    <row r="17" spans="1:1514" ht="11.25" customHeight="1">
      <c r="B17" s="34" t="s">
        <v>15</v>
      </c>
      <c r="M17" s="34" t="s">
        <v>95</v>
      </c>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row>
    <row r="18" spans="1:1514" ht="11.25" customHeight="1">
      <c r="B18" s="35"/>
      <c r="L18" s="19"/>
    </row>
    <row r="19" spans="1:1514" ht="9.5" customHeight="1">
      <c r="K19" s="3"/>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row>
    <row r="20" spans="1:1514">
      <c r="B20" s="15" t="s">
        <v>8</v>
      </c>
      <c r="M20" s="15" t="s">
        <v>67</v>
      </c>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row>
    <row r="21" spans="1:1514" ht="10">
      <c r="B21" s="34" t="s">
        <v>98</v>
      </c>
      <c r="M21" s="34" t="s">
        <v>96</v>
      </c>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row>
    <row r="22" spans="1:1514" ht="10">
      <c r="B22" s="19"/>
      <c r="M22" s="6"/>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row>
    <row r="23" spans="1:1514" ht="1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row>
    <row r="24" spans="1:1514">
      <c r="B24" s="84"/>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row>
    <row r="25" spans="1:1514">
      <c r="A25" s="84"/>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row>
    <row r="26" spans="1:1514" ht="14.5">
      <c r="B26" s="83"/>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row>
    <row r="27" spans="1:1514" ht="10">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row>
    <row r="28" spans="1:1514" ht="14.5">
      <c r="B28" s="83"/>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row>
    <row r="29" spans="1:1514" ht="26">
      <c r="G29" s="42"/>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row>
    <row r="30" spans="1:1514" ht="26">
      <c r="G30" s="42"/>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row>
    <row r="31" spans="1:1514" ht="26">
      <c r="G31" s="42"/>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row>
    <row r="32" spans="1:1514" ht="26">
      <c r="G32" s="42"/>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row>
    <row r="33" spans="7:1514" ht="26">
      <c r="G33" s="42"/>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row>
    <row r="34" spans="7:1514" ht="26">
      <c r="G34" s="42"/>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row>
    <row r="35" spans="7:1514" ht="26">
      <c r="G35" s="42"/>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row>
    <row r="36" spans="7:1514" ht="26">
      <c r="G36" s="43"/>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row>
    <row r="37" spans="7:1514" ht="10">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row>
    <row r="38" spans="7:1514" ht="10">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row>
    <row r="39" spans="7:1514" ht="10">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row>
    <row r="40" spans="7:1514" ht="10">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row>
    <row r="41" spans="7:1514" ht="10">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row>
    <row r="42" spans="7:1514" ht="10">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row>
    <row r="43" spans="7:1514" ht="10">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row>
    <row r="44" spans="7:1514" ht="10">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row>
    <row r="45" spans="7:1514" ht="10">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row>
    <row r="46" spans="7:1514" ht="10">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row>
    <row r="47" spans="7:1514" ht="10">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row>
    <row r="48" spans="7:1514" ht="10">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row>
    <row r="49" spans="14:1514" ht="10">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row>
    <row r="50" spans="14:1514" ht="10">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row>
    <row r="51" spans="14:1514" ht="10">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row>
    <row r="52" spans="14:1514" ht="10">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row>
    <row r="53" spans="14:1514" ht="10">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row>
    <row r="54" spans="14:1514" ht="10">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row>
    <row r="55" spans="14:1514" ht="10">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row>
    <row r="56" spans="14:1514" ht="10">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row>
    <row r="57" spans="14:1514" ht="10">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row>
    <row r="58" spans="14:1514" ht="10">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row>
    <row r="59" spans="14:1514" ht="10">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row>
    <row r="60" spans="14:1514" ht="10">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row>
    <row r="61" spans="14:1514" ht="10">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row>
    <row r="62" spans="14:1514" ht="10">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row>
    <row r="63" spans="14:1514" ht="10">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row>
    <row r="64" spans="14:1514" ht="10">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row>
    <row r="65" spans="14:1514" ht="10">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row>
    <row r="66" spans="14:1514" ht="10">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row>
    <row r="67" spans="14:1514" ht="10">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row>
    <row r="68" spans="14:1514" ht="10">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row>
    <row r="69" spans="14:1514" ht="10">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row>
    <row r="70" spans="14:1514" ht="10">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row>
    <row r="71" spans="14:1514" ht="10">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row>
    <row r="72" spans="14:1514" ht="10">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row>
    <row r="73" spans="14:1514" ht="10">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row>
    <row r="74" spans="14:1514" ht="10">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row>
    <row r="75" spans="14:1514" ht="10">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row>
    <row r="76" spans="14:1514" ht="10">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row>
    <row r="77" spans="14:1514" ht="10">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row>
    <row r="78" spans="14:1514" ht="10">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row>
    <row r="79" spans="14:1514" ht="10">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row>
    <row r="80" spans="14:1514" ht="10">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row>
    <row r="81" spans="14:1514" ht="10">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row>
    <row r="82" spans="14:1514" ht="10">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row>
    <row r="83" spans="14:1514" ht="10">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row>
    <row r="84" spans="14:1514" ht="10">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row>
    <row r="85" spans="14:1514" ht="10">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row>
    <row r="86" spans="14:1514" ht="10">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row>
    <row r="87" spans="14:1514" ht="10">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row>
    <row r="88" spans="14:1514" ht="10">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row>
    <row r="89" spans="14:1514" ht="10">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row>
    <row r="90" spans="14:1514" ht="10">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row>
    <row r="91" spans="14:1514" ht="10">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row>
    <row r="92" spans="14:1514" ht="10">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row>
    <row r="93" spans="14:1514" ht="10">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row>
    <row r="94" spans="14:1514" ht="10">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row>
    <row r="95" spans="14:1514" ht="10">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row>
    <row r="96" spans="14:1514" ht="10">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row>
    <row r="97" spans="14:1514" ht="10">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row>
    <row r="98" spans="14:1514" ht="10">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row>
    <row r="99" spans="14:1514" ht="10">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row>
    <row r="100" spans="14:1514" ht="10">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row>
    <row r="101" spans="14:1514" ht="10">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row>
    <row r="102" spans="14:1514" ht="10">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row>
    <row r="103" spans="14:1514" ht="10">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row>
    <row r="104" spans="14:1514" ht="10">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row>
    <row r="105" spans="14:1514" ht="10">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row>
    <row r="106" spans="14:1514" ht="10">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row>
    <row r="107" spans="14:1514" ht="10">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row>
    <row r="108" spans="14:1514" ht="10">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row>
    <row r="109" spans="14:1514" ht="10">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row>
    <row r="110" spans="14:1514" ht="10">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row>
    <row r="111" spans="14:1514" ht="10">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row>
    <row r="112" spans="14:1514" ht="10">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row>
    <row r="113" spans="14:1514" ht="10">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row>
    <row r="114" spans="14:1514" ht="10">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row>
    <row r="115" spans="14:1514" ht="10">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row>
    <row r="116" spans="14:1514" ht="10">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row>
    <row r="117" spans="14:1514" ht="10">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row>
    <row r="118" spans="14:1514" ht="10">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row>
    <row r="119" spans="14:1514" ht="10">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row>
    <row r="120" spans="14:1514" ht="10">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row>
    <row r="121" spans="14:1514" ht="10">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row>
    <row r="122" spans="14:1514" ht="10">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row>
    <row r="123" spans="14:1514" ht="10">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row>
    <row r="124" spans="14:1514" ht="10">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row>
    <row r="125" spans="14:1514" ht="10">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row>
    <row r="126" spans="14:1514" ht="10">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row>
    <row r="127" spans="14:1514" ht="10">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row>
    <row r="128" spans="14:1514" ht="1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row>
    <row r="129" spans="14:1514" ht="10">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row>
    <row r="130" spans="14:1514" ht="10">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row>
    <row r="131" spans="14:1514" ht="10">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row>
    <row r="132" spans="14:1514" ht="10">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row>
    <row r="133" spans="14:1514" ht="10">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row>
    <row r="134" spans="14:1514" ht="10">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row>
    <row r="135" spans="14:1514" ht="10">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row>
    <row r="136" spans="14:1514" ht="10">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row>
    <row r="137" spans="14:1514" ht="10">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row>
    <row r="138" spans="14:1514" ht="10">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row>
    <row r="139" spans="14:1514" ht="10">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row>
    <row r="140" spans="14:1514" ht="10">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row>
    <row r="141" spans="14:1514" ht="10">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row>
    <row r="142" spans="14:1514" ht="10">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row>
    <row r="143" spans="14:1514" ht="10">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row>
    <row r="144" spans="14:1514" ht="10">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row>
    <row r="145" spans="14:1514" ht="10">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row>
    <row r="146" spans="14:1514" ht="10">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row>
    <row r="147" spans="14:1514" ht="10">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row>
    <row r="148" spans="14:1514" ht="10">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row>
    <row r="149" spans="14:1514" ht="10">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row>
    <row r="150" spans="14:1514" ht="10">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row>
    <row r="151" spans="14:1514" ht="10">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row>
    <row r="152" spans="14:1514" ht="10">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row>
    <row r="153" spans="14:1514" ht="10">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row>
    <row r="154" spans="14:1514" ht="10">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row>
    <row r="155" spans="14:1514" ht="10">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row>
    <row r="156" spans="14:1514" ht="10">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row>
    <row r="157" spans="14:1514" ht="10">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row>
    <row r="158" spans="14:1514" ht="10">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row>
    <row r="159" spans="14:1514" ht="10">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row>
    <row r="160" spans="14:1514" ht="10">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row>
    <row r="161" spans="14:1514" ht="10">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row>
    <row r="162" spans="14:1514" ht="10">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row>
    <row r="163" spans="14:1514" ht="10">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row>
    <row r="164" spans="14:1514" ht="10">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row>
    <row r="165" spans="14:1514" ht="10">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row>
    <row r="166" spans="14:1514" ht="10">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row>
    <row r="167" spans="14:1514" ht="10">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row>
    <row r="168" spans="14:1514" ht="10">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row>
    <row r="169" spans="14:1514" ht="10">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row>
    <row r="170" spans="14:1514" ht="10">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row>
    <row r="171" spans="14:1514" ht="10">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row>
    <row r="172" spans="14:1514" ht="10">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row>
    <row r="173" spans="14:1514" ht="10">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row>
    <row r="174" spans="14:1514" ht="10">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row>
    <row r="175" spans="14:1514" ht="10">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row>
    <row r="176" spans="14:1514" ht="10">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row>
    <row r="177" spans="14:1514" ht="10">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row>
    <row r="178" spans="14:1514" ht="10">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row>
    <row r="179" spans="14:1514" ht="10">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row>
    <row r="180" spans="14:1514" ht="10">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row>
    <row r="181" spans="14:1514" ht="10">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row>
    <row r="182" spans="14:1514" ht="10">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row>
    <row r="183" spans="14:1514" ht="10">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row>
    <row r="184" spans="14:1514" ht="10">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row>
    <row r="185" spans="14:1514" ht="10">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row>
    <row r="186" spans="14:1514" ht="10">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row>
    <row r="187" spans="14:1514" ht="10">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row>
    <row r="188" spans="14:1514" ht="10">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row>
    <row r="189" spans="14:1514" ht="10">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row>
    <row r="190" spans="14:1514" ht="10">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row>
    <row r="191" spans="14:1514" ht="10">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row>
    <row r="192" spans="14:1514" ht="10">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row>
    <row r="193" spans="14:1514" ht="10">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row>
    <row r="194" spans="14:1514" ht="10">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row>
    <row r="195" spans="14:1514" ht="10">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row>
    <row r="196" spans="14:1514" ht="10">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row>
    <row r="197" spans="14:1514" ht="10">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row>
    <row r="198" spans="14:1514" ht="10">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row>
    <row r="199" spans="14:1514" ht="10">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row>
    <row r="200" spans="14:1514" ht="10">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row>
    <row r="201" spans="14:1514" ht="10">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row>
    <row r="202" spans="14:1514" ht="10">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row>
    <row r="203" spans="14:1514" ht="10">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row>
    <row r="204" spans="14:1514" ht="10">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row>
    <row r="205" spans="14:1514" ht="10">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row>
    <row r="206" spans="14:1514" ht="10">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row>
    <row r="207" spans="14:1514" ht="10">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row>
    <row r="208" spans="14:1514" ht="10">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row>
    <row r="209" spans="14:1514" ht="10">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row>
    <row r="210" spans="14:1514" ht="10">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row>
    <row r="211" spans="14:1514" ht="10">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row>
    <row r="212" spans="14:1514" ht="10">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row>
    <row r="213" spans="14:1514" ht="10">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row>
    <row r="214" spans="14:1514" ht="10">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row>
    <row r="215" spans="14:1514" ht="10">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row>
    <row r="216" spans="14:1514" ht="10">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row>
    <row r="217" spans="14:1514" ht="10">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row>
    <row r="218" spans="14:1514" ht="10">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row>
    <row r="219" spans="14:1514" ht="10">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row>
    <row r="220" spans="14:1514" ht="10">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row>
    <row r="221" spans="14:1514" ht="10">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row>
    <row r="222" spans="14:1514" ht="10">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row>
    <row r="223" spans="14:1514" ht="10">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row>
    <row r="224" spans="14:1514" ht="10">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row>
    <row r="225" spans="14:1514" ht="10">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row>
    <row r="226" spans="14:1514" ht="10">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row>
    <row r="227" spans="14:1514" ht="10">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row>
    <row r="228" spans="14:1514" ht="10">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row>
    <row r="229" spans="14:1514" ht="10">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row>
    <row r="230" spans="14:1514" ht="10">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row>
    <row r="231" spans="14:1514" ht="10">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row>
    <row r="232" spans="14:1514" ht="10">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row>
    <row r="233" spans="14:1514" ht="10">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row>
    <row r="234" spans="14:1514" ht="10">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row>
    <row r="235" spans="14:1514" ht="10">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row>
    <row r="236" spans="14:1514" ht="10">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row>
    <row r="237" spans="14:1514" ht="10">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row>
    <row r="238" spans="14:1514" ht="10">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row>
    <row r="239" spans="14:1514" ht="10">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row>
    <row r="240" spans="14:1514" ht="10">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row>
    <row r="241" spans="14:1514" ht="10">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row>
    <row r="242" spans="14:1514" ht="10">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row>
    <row r="243" spans="14:1514" ht="1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row>
    <row r="244" spans="14:1514" ht="1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row>
    <row r="245" spans="14:1514" ht="10">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row>
    <row r="246" spans="14:1514" ht="1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row>
    <row r="247" spans="14:1514" ht="1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row>
    <row r="248" spans="14:1514" ht="1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row>
    <row r="249" spans="14:1514" ht="10">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row>
    <row r="250" spans="14:1514" ht="10">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row>
    <row r="251" spans="14:1514" ht="10">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row>
    <row r="252" spans="14:1514" ht="10">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row>
    <row r="253" spans="14:1514" ht="10">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row>
  </sheetData>
  <mergeCells count="10">
    <mergeCell ref="C2:M2"/>
    <mergeCell ref="D6:M7"/>
    <mergeCell ref="D9:M9"/>
    <mergeCell ref="D10:M10"/>
    <mergeCell ref="C12:M12"/>
    <mergeCell ref="C13:M13"/>
    <mergeCell ref="C14:M14"/>
    <mergeCell ref="B6:B7"/>
    <mergeCell ref="B11:B12"/>
    <mergeCell ref="D8:M8"/>
  </mergeCells>
  <hyperlinks>
    <hyperlink ref="M17" r:id="rId1" xr:uid="{8A35345C-CA9A-4919-8D08-76286AF7B595}"/>
    <hyperlink ref="M21" r:id="rId2" xr:uid="{0B5EF03E-20C8-426A-A217-80A4359CD8C9}"/>
    <hyperlink ref="B21" r:id="rId3" display="Producer Price Index – Q3 2022" xr:uid="{423C2523-5388-46AC-9AAA-2F56FDFB691A}"/>
    <hyperlink ref="B16" r:id="rId4" xr:uid="{DDEE31AC-44C3-4725-B090-168A362A3C6C}"/>
    <hyperlink ref="B17" r:id="rId5" xr:uid="{BCDFB95D-95FE-4889-817D-B5B0328C9D03}"/>
    <hyperlink ref="M16" r:id="rId6" xr:uid="{AEBCC98D-9C23-40C2-BBE4-68122698F5F4}"/>
  </hyperlinks>
  <pageMargins left="0.7" right="0.7" top="0.75" bottom="0.75" header="0.3" footer="0.3"/>
  <pageSetup orientation="portrait" r:id="rId7"/>
  <headerFooter>
    <oddFooter>&amp;L_x000D_&amp;1#&amp;"Calibri"&amp;11&amp;K000000 This document is classified as Open</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C22"/>
  <sheetViews>
    <sheetView showGridLines="0" zoomScaleNormal="100" workbookViewId="0"/>
  </sheetViews>
  <sheetFormatPr defaultColWidth="7.54296875" defaultRowHeight="10"/>
  <cols>
    <col min="1" max="1" width="14.81640625" style="6" customWidth="1"/>
    <col min="2" max="2" width="80.7265625" style="3" customWidth="1"/>
    <col min="3" max="3" width="75.54296875" style="3" customWidth="1"/>
    <col min="4" max="16384" width="7.54296875" style="3"/>
  </cols>
  <sheetData>
    <row r="2" spans="1:3" s="4" customFormat="1" ht="26" customHeight="1">
      <c r="A2" s="6"/>
      <c r="B2" s="75" t="s">
        <v>105</v>
      </c>
      <c r="C2" s="76" t="s">
        <v>104</v>
      </c>
    </row>
    <row r="3" spans="1:3" s="4" customFormat="1" ht="2.5" customHeight="1">
      <c r="A3" s="6"/>
      <c r="B3" s="22"/>
      <c r="C3" s="22"/>
    </row>
    <row r="5" spans="1:3" ht="10.5">
      <c r="B5" s="143" t="s">
        <v>9</v>
      </c>
      <c r="C5" s="145" t="s">
        <v>64</v>
      </c>
    </row>
    <row r="6" spans="1:3">
      <c r="B6" s="144" t="s">
        <v>148</v>
      </c>
      <c r="C6" s="146" t="s">
        <v>149</v>
      </c>
    </row>
    <row r="8" spans="1:3" ht="10.5">
      <c r="B8" s="4" t="s">
        <v>10</v>
      </c>
      <c r="C8" s="44" t="s">
        <v>65</v>
      </c>
    </row>
    <row r="9" spans="1:3" ht="99.5" customHeight="1">
      <c r="B9" s="5" t="s">
        <v>119</v>
      </c>
      <c r="C9" s="69" t="s">
        <v>120</v>
      </c>
    </row>
    <row r="11" spans="1:3" ht="10.5">
      <c r="B11" s="4" t="s">
        <v>150</v>
      </c>
      <c r="C11" s="44" t="s">
        <v>151</v>
      </c>
    </row>
    <row r="12" spans="1:3" ht="20">
      <c r="B12" s="147" t="s">
        <v>152</v>
      </c>
      <c r="C12" s="148" t="s">
        <v>153</v>
      </c>
    </row>
    <row r="13" spans="1:3">
      <c r="B13" s="147" t="s">
        <v>154</v>
      </c>
      <c r="C13" s="148" t="s">
        <v>155</v>
      </c>
    </row>
    <row r="14" spans="1:3">
      <c r="B14" s="81"/>
      <c r="C14" s="1"/>
    </row>
    <row r="15" spans="1:3">
      <c r="B15" s="89"/>
      <c r="C15" s="53"/>
    </row>
    <row r="18" spans="3:3">
      <c r="C18" s="6"/>
    </row>
    <row r="19" spans="3:3">
      <c r="C19" s="6"/>
    </row>
    <row r="20" spans="3:3">
      <c r="C20" s="81"/>
    </row>
    <row r="21" spans="3:3">
      <c r="C21" s="6"/>
    </row>
    <row r="22" spans="3:3">
      <c r="C22" s="6"/>
    </row>
  </sheetData>
  <hyperlinks>
    <hyperlink ref="B6" r:id="rId1" xr:uid="{A33DC4D8-67DF-4661-AE8A-FFF3D94570EB}"/>
    <hyperlink ref="C6" r:id="rId2" xr:uid="{C7D483BB-25BB-467D-8F6B-17A8CEF04228}"/>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2025-03-26T12:17:15Z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2024-11-19T05:00:29Z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4fa65dac-3a04-4cb2-a222-2945697276e0</vt:lpwstr>
  </property>
  <property fmtid="{D5CDD505-2E9C-101B-9397-08002B2CF9AE}" pid="10" name="MSIP_Label_a70ebc64-bd59-4e35-a727-a0f299319ff7_ContentBits">
    <vt:lpwstr>2</vt:lpwstr>
  </property>
</Properties>
</file>