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2. IPI (2012=100) ---\IPI_2018 (2012=100)\IPI_Q4_2018\Report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6" i="2"/>
  <c r="F65" i="2"/>
  <c r="F66" i="2" l="1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</calcChain>
</file>

<file path=xl/sharedStrings.xml><?xml version="1.0" encoding="utf-8"?>
<sst xmlns="http://schemas.openxmlformats.org/spreadsheetml/2006/main" count="92" uniqueCount="42">
  <si>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</si>
  <si>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</si>
  <si>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</si>
  <si>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</si>
  <si>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</si>
  <si>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</si>
  <si>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</si>
  <si>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</si>
  <si>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</si>
  <si>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</si>
  <si>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</si>
  <si>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</si>
  <si>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</si>
  <si>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</si>
  <si>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</si>
  <si>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</si>
  <si>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</si>
  <si>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</si>
  <si>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</si>
  <si>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</si>
  <si>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</si>
  <si>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</si>
  <si>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</si>
  <si>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</si>
  <si>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</si>
  <si>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</si>
  <si>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</si>
  <si>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</si>
  <si>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</si>
  <si>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نسبة المساهمة %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</si>
  <si>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</si>
  <si>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</si>
  <si>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</si>
  <si>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r>
      <t>المصدر:</t>
    </r>
    <r>
      <rPr>
        <sz val="11"/>
        <color rgb="FF595959"/>
        <rFont val="Arial"/>
        <family val="2"/>
      </rPr>
      <t xml:space="preserve"> </t>
    </r>
    <r>
      <rPr>
        <sz val="8"/>
        <color rgb="FF595959"/>
        <rFont val="Tahoma"/>
        <family val="2"/>
      </rPr>
      <t>مركز الإحصاء – أبوظبي</t>
    </r>
  </si>
  <si>
    <t>الربع الثالث 2018</t>
  </si>
  <si>
    <r>
      <t>الجدول 1:</t>
    </r>
    <r>
      <rPr>
        <b/>
        <sz val="11"/>
        <color rgb="FF595959"/>
        <rFont val="Tahoma"/>
        <family val="2"/>
      </rPr>
      <t xml:space="preserve"> معدلات التغير النسبي في الرقم  القياسي لكميات الانتاج الصناعي  في الربع الرابع 2018 مقارنة بنفس الربع من عام 2017 على مستوى النشاط (2012=100)</t>
    </r>
  </si>
  <si>
    <t>الربع الرابع 2017</t>
  </si>
  <si>
    <t>الربع الرابع 2018</t>
  </si>
  <si>
    <t xml:space="preserve">الربع الرابع 2018/ الربع الرابع2017 </t>
  </si>
  <si>
    <r>
      <t xml:space="preserve">جدول 2: </t>
    </r>
    <r>
      <rPr>
        <b/>
        <sz val="11"/>
        <color rgb="FF595959"/>
        <rFont val="Tahoma"/>
        <family val="2"/>
      </rPr>
      <t>نسبة مساهمة النشاط في التغير في الرقم القياسي لكميات الانتاج الصناعي  في الربع الرابع 2018 مقارنة بالربع الرابع 2017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</si>
  <si>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التغير النسبي في الرقم القياسي لكميات الانتاج الصناعي في الربع الرابع 2018 مقارنة بالربع الثالث 2018 (2012=100)</t>
    </r>
  </si>
  <si>
    <t xml:space="preserve">الربع الرابع 2018/ الربع الثالث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</si>
</sst>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sz val="11"/>
      <color rgb="FF595959"/>
      <name val="Arial"/>
      <family val="2"/>
    </font>
    <font>
      <b/>
      <sz val="10"/>
      <color rgb="FF7F7F7F"/>
      <name val="Tahoma"/>
      <family val="2"/>
    </font>
    <font>
      <sz val="11"/>
      <color theme="0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A9F8A"/>
      </bottom>
      <diagonal/>
    </border>
  </borders>
  <cellStyleXfs count="2">
    <xf numFmtId="0" fontId="0" fillId="0" borderId="0"/>
    <xf numFmtId="0" fontId="14" fillId="3" borderId="0" applyNumberFormat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164" fontId="8" fillId="0" borderId="1" xfId="0" applyNumberFormat="1" applyFont="1" applyBorder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2" readingOrder="1"/>
    </xf>
    <xf numFmtId="0" fontId="10" fillId="0" borderId="0" xfId="0" applyFont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center" vertical="center" wrapText="1" readingOrder="1"/>
    </xf>
    <xf numFmtId="0" fontId="0" fillId="0" borderId="0" xfId="0" applyAlignment="1"/>
    <xf numFmtId="164" fontId="8" fillId="0" borderId="0" xfId="0" applyNumberFormat="1" applyFont="1" applyAlignment="1">
      <alignment horizontal="right" vertical="center" indent="4" readingOrder="1"/>
    </xf>
    <xf numFmtId="164" fontId="8" fillId="0" borderId="1" xfId="0" applyNumberFormat="1" applyFont="1" applyBorder="1" applyAlignment="1">
      <alignment horizontal="right" vertical="center" indent="4" readingOrder="1"/>
    </xf>
    <xf numFmtId="164" fontId="0" fillId="0" borderId="0" xfId="0" applyNumberFormat="1"/>
    <xf numFmtId="165" fontId="8" fillId="0" borderId="0" xfId="0" applyNumberFormat="1" applyFont="1" applyAlignment="1">
      <alignment horizontal="right" vertical="center" readingOrder="2"/>
    </xf>
    <xf numFmtId="165" fontId="8" fillId="0" borderId="1" xfId="0" applyNumberFormat="1" applyFont="1" applyBorder="1" applyAlignment="1">
      <alignment horizontal="right" vertical="center" readingOrder="2"/>
    </xf>
    <xf numFmtId="164" fontId="13" fillId="0" borderId="0" xfId="0" applyNumberFormat="1" applyFont="1" applyAlignment="1">
      <alignment horizontal="right" vertical="center" indent="2" readingOrder="1"/>
    </xf>
    <xf numFmtId="0" fontId="7" fillId="2" borderId="0" xfId="0" applyFont="1" applyFill="1" applyAlignment="1">
      <alignment horizontal="right" vertical="center" wrapText="1" indent="3" readingOrder="1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  <xf numFmtId="0" fontId="7" fillId="2" borderId="0" xfId="0" applyFont="1" applyFill="1" applyAlignment="1">
      <alignment horizontal="center" vertical="center" wrapText="1" readingOrder="2"/>
    </xf>
  </cellXfs>
  <cellStyles count="2">
    <cellStyle name="60% - Accent1 2" xfId="1"/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21"/>
  <sheetViews>
    <sheetView rightToLeft="1" tabSelected="1" topLeftCell="A49" workbookViewId="0">
      <selection activeCell="L69" sqref="L69"/>
    </sheetView>
  </sheetViews>
  <sheetFormatPr defaultRowHeight="14.25" x14ac:dyDescent="0.2"/>
  <cols>
    <col min="2" max="2" width="48.625" customWidth="1"/>
    <col min="3" max="3" width="10.75" customWidth="1"/>
    <col min="4" max="5" width="11" bestFit="1" customWidth="1"/>
    <col min="6" max="6" width="20.75" style="20" customWidth="1"/>
  </cols>
  <sheetData>
    <row r="3" spans="2:6" x14ac:dyDescent="0.2">
      <c r="B3" s="1" t="s">
        <v>35</v>
      </c>
    </row>
    <row r="4" spans="2:6" x14ac:dyDescent="0.2">
      <c r="B4" s="27" t="s">
        <v>0</v>
      </c>
      <c r="C4" s="28" t="s">
        <v>1</v>
      </c>
      <c r="D4" s="29" t="s">
        <v>36</v>
      </c>
      <c r="E4" s="29" t="s">
        <v>37</v>
      </c>
      <c r="F4" s="19" t="s">
        <v>32</v>
      </c>
    </row>
    <row r="5" spans="2:6" ht="29.25" customHeight="1" x14ac:dyDescent="0.2">
      <c r="B5" s="27"/>
      <c r="C5" s="28"/>
      <c r="D5" s="29"/>
      <c r="E5" s="29"/>
      <c r="F5" s="19" t="s">
        <v>38</v>
      </c>
    </row>
    <row r="6" spans="2:6" ht="25.5" customHeight="1" x14ac:dyDescent="0.2">
      <c r="B6" s="2" t="s">
        <v>3</v>
      </c>
      <c r="C6" s="13">
        <v>10000</v>
      </c>
      <c r="D6" s="13">
        <v>132.09781239828064</v>
      </c>
      <c r="E6" s="13">
        <v>99.826084544608719</v>
      </c>
      <c r="F6" s="21">
        <f>E6/D6*100-100</f>
        <v>-24.430175843011895</v>
      </c>
    </row>
    <row r="7" spans="2:6" ht="25.5" customHeight="1" x14ac:dyDescent="0.2">
      <c r="B7" s="2" t="s">
        <v>4</v>
      </c>
      <c r="C7" s="13">
        <v>287.39999999999998</v>
      </c>
      <c r="D7" s="13">
        <v>93.965078396023415</v>
      </c>
      <c r="E7" s="13">
        <v>77.461501022698144</v>
      </c>
      <c r="F7" s="21">
        <f t="shared" ref="F7:F29" si="0">E7/D7*100-100</f>
        <v>-17.563522167000826</v>
      </c>
    </row>
    <row r="8" spans="2:6" ht="25.5" customHeight="1" x14ac:dyDescent="0.2">
      <c r="B8" s="2" t="s">
        <v>5</v>
      </c>
      <c r="C8" s="13">
        <v>84.9</v>
      </c>
      <c r="D8" s="13">
        <v>46.440487552116394</v>
      </c>
      <c r="E8" s="13">
        <v>83.508829681492472</v>
      </c>
      <c r="F8" s="21">
        <f t="shared" si="0"/>
        <v>79.819020176688014</v>
      </c>
    </row>
    <row r="9" spans="2:6" ht="25.5" customHeight="1" x14ac:dyDescent="0.2">
      <c r="B9" s="2" t="s">
        <v>6</v>
      </c>
      <c r="C9" s="13">
        <v>33.9</v>
      </c>
      <c r="D9" s="13">
        <v>120.19114097768322</v>
      </c>
      <c r="E9" s="13">
        <v>77.118676855665811</v>
      </c>
      <c r="F9" s="21">
        <f t="shared" si="0"/>
        <v>-35.836638018117313</v>
      </c>
    </row>
    <row r="10" spans="2:6" ht="25.5" customHeight="1" x14ac:dyDescent="0.2">
      <c r="B10" s="2" t="s">
        <v>7</v>
      </c>
      <c r="C10" s="13">
        <v>118.4</v>
      </c>
      <c r="D10" s="13">
        <v>23.547735132333479</v>
      </c>
      <c r="E10" s="13">
        <v>18.292016728000274</v>
      </c>
      <c r="F10" s="21">
        <f t="shared" si="0"/>
        <v>-22.319422121903173</v>
      </c>
    </row>
    <row r="11" spans="2:6" ht="25.5" customHeight="1" x14ac:dyDescent="0.2">
      <c r="B11" s="2" t="s">
        <v>8</v>
      </c>
      <c r="C11" s="13">
        <v>5.3</v>
      </c>
      <c r="D11" s="13">
        <v>196.77843030081809</v>
      </c>
      <c r="E11" s="13">
        <v>197.43495372321405</v>
      </c>
      <c r="F11" s="21">
        <f t="shared" si="0"/>
        <v>0.33363586719963223</v>
      </c>
    </row>
    <row r="12" spans="2:6" ht="25.5" customHeight="1" x14ac:dyDescent="0.2">
      <c r="B12" s="2" t="s">
        <v>9</v>
      </c>
      <c r="C12" s="13">
        <v>65.8</v>
      </c>
      <c r="D12" s="13">
        <v>52.667856454685221</v>
      </c>
      <c r="E12" s="13">
        <v>35.195784123538331</v>
      </c>
      <c r="F12" s="21">
        <f t="shared" si="0"/>
        <v>-33.174071449404153</v>
      </c>
    </row>
    <row r="13" spans="2:6" ht="25.5" customHeight="1" x14ac:dyDescent="0.2">
      <c r="B13" s="2" t="s">
        <v>10</v>
      </c>
      <c r="C13" s="13">
        <v>37.700000000000003</v>
      </c>
      <c r="D13" s="13">
        <v>80.211914637938435</v>
      </c>
      <c r="E13" s="13">
        <v>87.464263033144533</v>
      </c>
      <c r="F13" s="21">
        <f t="shared" si="0"/>
        <v>9.0414852057102024</v>
      </c>
    </row>
    <row r="14" spans="2:6" ht="25.5" customHeight="1" x14ac:dyDescent="0.2">
      <c r="B14" s="2" t="s">
        <v>11</v>
      </c>
      <c r="C14" s="13">
        <v>33.1</v>
      </c>
      <c r="D14" s="13">
        <v>103.4275720327588</v>
      </c>
      <c r="E14" s="13">
        <v>90.093875059017989</v>
      </c>
      <c r="F14" s="21">
        <f t="shared" si="0"/>
        <v>-12.891820538451398</v>
      </c>
    </row>
    <row r="15" spans="2:6" ht="25.5" customHeight="1" x14ac:dyDescent="0.2">
      <c r="B15" s="2" t="s">
        <v>12</v>
      </c>
      <c r="C15" s="13">
        <v>3653.8</v>
      </c>
      <c r="D15" s="13">
        <v>156.03796536746322</v>
      </c>
      <c r="E15" s="13">
        <v>111.11454700156776</v>
      </c>
      <c r="F15" s="21">
        <f t="shared" si="0"/>
        <v>-28.790056484075905</v>
      </c>
    </row>
    <row r="16" spans="2:6" ht="25.5" customHeight="1" x14ac:dyDescent="0.2">
      <c r="B16" s="2" t="s">
        <v>13</v>
      </c>
      <c r="C16" s="13">
        <v>1690.4</v>
      </c>
      <c r="D16" s="13">
        <v>127.57690044462215</v>
      </c>
      <c r="E16" s="13">
        <v>106.4917624589625</v>
      </c>
      <c r="F16" s="21">
        <f t="shared" si="0"/>
        <v>-16.527394780853896</v>
      </c>
    </row>
    <row r="17" spans="2:6" ht="25.5" customHeight="1" x14ac:dyDescent="0.2">
      <c r="B17" s="2" t="s">
        <v>14</v>
      </c>
      <c r="C17" s="13">
        <v>23</v>
      </c>
      <c r="D17" s="13">
        <v>235.67249142910472</v>
      </c>
      <c r="E17" s="13">
        <v>774.12912905145504</v>
      </c>
      <c r="F17" s="21">
        <f t="shared" si="0"/>
        <v>228.47666028274222</v>
      </c>
    </row>
    <row r="18" spans="2:6" ht="25.5" customHeight="1" x14ac:dyDescent="0.2">
      <c r="B18" s="2" t="s">
        <v>15</v>
      </c>
      <c r="C18" s="13">
        <v>126.3</v>
      </c>
      <c r="D18" s="13">
        <v>150.16298808124432</v>
      </c>
      <c r="E18" s="13">
        <v>120.61012497614207</v>
      </c>
      <c r="F18" s="21">
        <f t="shared" si="0"/>
        <v>-19.680524130961572</v>
      </c>
    </row>
    <row r="19" spans="2:6" ht="25.5" customHeight="1" x14ac:dyDescent="0.2">
      <c r="B19" s="2" t="s">
        <v>16</v>
      </c>
      <c r="C19" s="13">
        <v>1104.4000000000001</v>
      </c>
      <c r="D19" s="13">
        <v>89.8109404785626</v>
      </c>
      <c r="E19" s="13">
        <v>87.155299534681689</v>
      </c>
      <c r="F19" s="21">
        <f t="shared" si="0"/>
        <v>-2.9569236551027984</v>
      </c>
    </row>
    <row r="20" spans="2:6" ht="25.5" customHeight="1" x14ac:dyDescent="0.2">
      <c r="B20" s="2" t="s">
        <v>17</v>
      </c>
      <c r="C20" s="13">
        <v>626.5</v>
      </c>
      <c r="D20" s="13">
        <v>51.061447506127919</v>
      </c>
      <c r="E20" s="13">
        <v>46.328985713447437</v>
      </c>
      <c r="F20" s="21">
        <f t="shared" si="0"/>
        <v>-9.2681700653169656</v>
      </c>
    </row>
    <row r="21" spans="2:6" ht="25.5" customHeight="1" x14ac:dyDescent="0.2">
      <c r="B21" s="2" t="s">
        <v>18</v>
      </c>
      <c r="C21" s="13">
        <v>960.1</v>
      </c>
      <c r="D21" s="13">
        <v>91.965852627175565</v>
      </c>
      <c r="E21" s="13">
        <v>90.657255883775605</v>
      </c>
      <c r="F21" s="21">
        <f t="shared" si="0"/>
        <v>-1.4229159041290416</v>
      </c>
    </row>
    <row r="22" spans="2:6" ht="25.5" customHeight="1" x14ac:dyDescent="0.2">
      <c r="B22" s="2" t="s">
        <v>19</v>
      </c>
      <c r="C22" s="13">
        <v>11.7</v>
      </c>
      <c r="D22" s="13">
        <v>116.94714993136938</v>
      </c>
      <c r="E22" s="13">
        <v>31.028412147891682</v>
      </c>
      <c r="F22" s="21">
        <f t="shared" si="0"/>
        <v>-73.468004849967912</v>
      </c>
    </row>
    <row r="23" spans="2:6" ht="25.5" customHeight="1" x14ac:dyDescent="0.2">
      <c r="B23" s="2" t="s">
        <v>20</v>
      </c>
      <c r="C23" s="13">
        <v>410.9</v>
      </c>
      <c r="D23" s="13">
        <v>138.03277114300207</v>
      </c>
      <c r="E23" s="13">
        <v>129.03734328703524</v>
      </c>
      <c r="F23" s="21">
        <f t="shared" si="0"/>
        <v>-6.5168784061051355</v>
      </c>
    </row>
    <row r="24" spans="2:6" ht="25.5" customHeight="1" x14ac:dyDescent="0.2">
      <c r="B24" s="2" t="s">
        <v>21</v>
      </c>
      <c r="C24" s="13">
        <v>59</v>
      </c>
      <c r="D24" s="13">
        <v>2744.9426152567926</v>
      </c>
      <c r="E24" s="13">
        <v>925.67602017251579</v>
      </c>
      <c r="F24" s="21">
        <f t="shared" si="0"/>
        <v>-66.277035628086608</v>
      </c>
    </row>
    <row r="25" spans="2:6" ht="25.5" customHeight="1" x14ac:dyDescent="0.2">
      <c r="B25" s="2" t="s">
        <v>22</v>
      </c>
      <c r="C25" s="13">
        <v>12.1</v>
      </c>
      <c r="D25" s="13">
        <v>46.689831726798367</v>
      </c>
      <c r="E25" s="13">
        <v>32.772226133461047</v>
      </c>
      <c r="F25" s="21">
        <f t="shared" si="0"/>
        <v>-29.808643720917701</v>
      </c>
    </row>
    <row r="26" spans="2:6" ht="25.5" customHeight="1" x14ac:dyDescent="0.2">
      <c r="B26" s="2" t="s">
        <v>23</v>
      </c>
      <c r="C26" s="13">
        <v>164.5</v>
      </c>
      <c r="D26" s="13">
        <v>83.644115894055261</v>
      </c>
      <c r="E26" s="13">
        <v>47.63706265009283</v>
      </c>
      <c r="F26" s="21">
        <f t="shared" si="0"/>
        <v>-43.047921373894894</v>
      </c>
    </row>
    <row r="27" spans="2:6" ht="25.5" customHeight="1" x14ac:dyDescent="0.2">
      <c r="B27" s="2" t="s">
        <v>24</v>
      </c>
      <c r="C27" s="13">
        <v>75</v>
      </c>
      <c r="D27" s="13">
        <v>95.375296603336764</v>
      </c>
      <c r="E27" s="13">
        <v>76.835819580938548</v>
      </c>
      <c r="F27" s="21">
        <f t="shared" si="0"/>
        <v>-19.438447567301836</v>
      </c>
    </row>
    <row r="28" spans="2:6" ht="25.5" customHeight="1" x14ac:dyDescent="0.2">
      <c r="B28" s="2" t="s">
        <v>25</v>
      </c>
      <c r="C28" s="13">
        <v>7.5</v>
      </c>
      <c r="D28" s="13">
        <v>108.6735264121704</v>
      </c>
      <c r="E28" s="13">
        <v>138.20211128963507</v>
      </c>
      <c r="F28" s="21">
        <f t="shared" si="0"/>
        <v>27.171829103502574</v>
      </c>
    </row>
    <row r="29" spans="2:6" ht="25.5" customHeight="1" thickBot="1" x14ac:dyDescent="0.25">
      <c r="B29" s="3" t="s">
        <v>26</v>
      </c>
      <c r="C29" s="14">
        <v>408</v>
      </c>
      <c r="D29" s="14">
        <v>0.38538192143443273</v>
      </c>
      <c r="E29" s="14">
        <v>0.13259120769609101</v>
      </c>
      <c r="F29" s="22">
        <f t="shared" si="0"/>
        <v>-65.59485530546624</v>
      </c>
    </row>
    <row r="30" spans="2:6" x14ac:dyDescent="0.2">
      <c r="B30" s="4" t="s">
        <v>27</v>
      </c>
    </row>
    <row r="31" spans="2:6" x14ac:dyDescent="0.2">
      <c r="B31" s="4"/>
    </row>
    <row r="32" spans="2:6" x14ac:dyDescent="0.2">
      <c r="B32" s="1"/>
    </row>
    <row r="33" spans="2:3" x14ac:dyDescent="0.2">
      <c r="B33" s="1" t="s">
        <v>39</v>
      </c>
    </row>
    <row r="34" spans="2:3" ht="38.25" x14ac:dyDescent="0.2">
      <c r="B34" s="6" t="s">
        <v>28</v>
      </c>
      <c r="C34" s="5" t="s">
        <v>29</v>
      </c>
    </row>
    <row r="35" spans="2:3" x14ac:dyDescent="0.2">
      <c r="B35" s="17" t="s">
        <v>3</v>
      </c>
      <c r="C35" s="26">
        <v>-100</v>
      </c>
    </row>
    <row r="36" spans="2:3" x14ac:dyDescent="0.2">
      <c r="B36" s="7" t="s">
        <v>4</v>
      </c>
      <c r="C36" s="15">
        <v>-1.4699063905065299</v>
      </c>
    </row>
    <row r="37" spans="2:3" x14ac:dyDescent="0.2">
      <c r="B37" s="7" t="s">
        <v>5</v>
      </c>
      <c r="C37" s="15">
        <v>0.97477730484368319</v>
      </c>
    </row>
    <row r="38" spans="2:3" x14ac:dyDescent="0.2">
      <c r="B38" s="7" t="s">
        <v>6</v>
      </c>
      <c r="C38" s="15">
        <v>-0.45297383340847963</v>
      </c>
    </row>
    <row r="39" spans="2:3" x14ac:dyDescent="0.2">
      <c r="B39" s="7" t="s">
        <v>7</v>
      </c>
      <c r="C39" s="15">
        <v>-0.19288190473954339</v>
      </c>
    </row>
    <row r="40" spans="2:3" x14ac:dyDescent="0.2">
      <c r="B40" s="7" t="s">
        <v>8</v>
      </c>
      <c r="C40" s="15">
        <v>1.0739420736748302E-3</v>
      </c>
    </row>
    <row r="41" spans="2:3" x14ac:dyDescent="0.2">
      <c r="B41" s="7" t="s">
        <v>9</v>
      </c>
      <c r="C41" s="15">
        <v>-0.35650211301170798</v>
      </c>
    </row>
    <row r="42" spans="2:3" x14ac:dyDescent="0.2">
      <c r="B42" s="7" t="s">
        <v>10</v>
      </c>
      <c r="C42" s="15">
        <v>8.4706908128916639E-2</v>
      </c>
    </row>
    <row r="43" spans="2:3" x14ac:dyDescent="0.2">
      <c r="B43" s="7" t="s">
        <v>11</v>
      </c>
      <c r="C43" s="15">
        <v>-0.13672849612586896</v>
      </c>
    </row>
    <row r="44" spans="2:3" x14ac:dyDescent="0.2">
      <c r="B44" s="7" t="s">
        <v>12</v>
      </c>
      <c r="C44" s="15">
        <v>-50.862812425693669</v>
      </c>
    </row>
    <row r="45" spans="2:3" x14ac:dyDescent="0.2">
      <c r="B45" s="7" t="s">
        <v>13</v>
      </c>
      <c r="C45" s="15">
        <v>-11.044709317460589</v>
      </c>
    </row>
    <row r="46" spans="2:3" x14ac:dyDescent="0.2">
      <c r="B46" s="7" t="s">
        <v>30</v>
      </c>
      <c r="C46" s="15">
        <v>3.8394317708902088</v>
      </c>
    </row>
    <row r="47" spans="2:3" x14ac:dyDescent="0.2">
      <c r="B47" s="7" t="s">
        <v>31</v>
      </c>
      <c r="C47" s="15">
        <v>-1.1566573966029423</v>
      </c>
    </row>
    <row r="48" spans="2:3" x14ac:dyDescent="0.2">
      <c r="B48" s="7" t="s">
        <v>16</v>
      </c>
      <c r="C48" s="15">
        <v>-0.90885136278306256</v>
      </c>
    </row>
    <row r="49" spans="2:7" x14ac:dyDescent="0.2">
      <c r="B49" s="7" t="s">
        <v>17</v>
      </c>
      <c r="C49" s="15">
        <v>-0.91876835896677866</v>
      </c>
    </row>
    <row r="50" spans="2:7" x14ac:dyDescent="0.2">
      <c r="B50" s="7" t="s">
        <v>18</v>
      </c>
      <c r="C50" s="15">
        <v>-0.38930128815408488</v>
      </c>
    </row>
    <row r="51" spans="2:7" x14ac:dyDescent="0.2">
      <c r="B51" s="7" t="s">
        <v>19</v>
      </c>
      <c r="C51" s="15">
        <v>-0.31188094118682808</v>
      </c>
    </row>
    <row r="52" spans="2:7" x14ac:dyDescent="0.2">
      <c r="B52" s="7" t="s">
        <v>20</v>
      </c>
      <c r="C52" s="15">
        <v>-1.1454237223216457</v>
      </c>
    </row>
    <row r="53" spans="2:7" x14ac:dyDescent="0.2">
      <c r="B53" s="7" t="s">
        <v>21</v>
      </c>
      <c r="C53" s="15">
        <v>-33.270452893697325</v>
      </c>
    </row>
    <row r="54" spans="2:7" x14ac:dyDescent="0.2">
      <c r="B54" s="7" t="s">
        <v>22</v>
      </c>
      <c r="C54" s="15">
        <v>-5.2270184642765019E-2</v>
      </c>
    </row>
    <row r="55" spans="2:7" x14ac:dyDescent="0.2">
      <c r="B55" s="7" t="s">
        <v>23</v>
      </c>
      <c r="C55" s="15">
        <v>-1.8357548608907857</v>
      </c>
    </row>
    <row r="56" spans="2:7" x14ac:dyDescent="0.2">
      <c r="B56" s="7" t="s">
        <v>24</v>
      </c>
      <c r="C56" s="15">
        <v>-0.43058595205654759</v>
      </c>
    </row>
    <row r="57" spans="2:7" x14ac:dyDescent="0.2">
      <c r="B57" s="7" t="s">
        <v>25</v>
      </c>
      <c r="C57" s="15">
        <v>6.8533467962428388E-2</v>
      </c>
    </row>
    <row r="58" spans="2:7" ht="15" thickBot="1" x14ac:dyDescent="0.25">
      <c r="B58" s="8" t="s">
        <v>26</v>
      </c>
      <c r="C58" s="16">
        <v>-3.1960579425976882E-2</v>
      </c>
    </row>
    <row r="59" spans="2:7" x14ac:dyDescent="0.2">
      <c r="B59" s="9" t="s">
        <v>27</v>
      </c>
    </row>
    <row r="60" spans="2:7" x14ac:dyDescent="0.2">
      <c r="B60" s="10"/>
    </row>
    <row r="61" spans="2:7" x14ac:dyDescent="0.2">
      <c r="B61" s="10"/>
    </row>
    <row r="62" spans="2:7" x14ac:dyDescent="0.2">
      <c r="B62" s="1" t="s">
        <v>40</v>
      </c>
    </row>
    <row r="63" spans="2:7" ht="21" customHeight="1" x14ac:dyDescent="0.2">
      <c r="B63" s="28" t="s">
        <v>0</v>
      </c>
      <c r="C63" s="30" t="s">
        <v>1</v>
      </c>
      <c r="D63" s="31" t="s">
        <v>34</v>
      </c>
      <c r="E63" s="31" t="s">
        <v>37</v>
      </c>
      <c r="F63" s="18" t="s">
        <v>2</v>
      </c>
      <c r="G63" s="11"/>
    </row>
    <row r="64" spans="2:7" ht="29.25" customHeight="1" x14ac:dyDescent="0.2">
      <c r="B64" s="28"/>
      <c r="C64" s="30"/>
      <c r="D64" s="31"/>
      <c r="E64" s="31"/>
      <c r="F64" s="18" t="s">
        <v>41</v>
      </c>
      <c r="G64" s="11"/>
    </row>
    <row r="65" spans="2:8" ht="15" x14ac:dyDescent="0.2">
      <c r="B65" s="2" t="s">
        <v>3</v>
      </c>
      <c r="C65" s="24">
        <v>10000</v>
      </c>
      <c r="D65" s="13">
        <v>125.6046741216814</v>
      </c>
      <c r="E65" s="13">
        <v>99.826084544608719</v>
      </c>
      <c r="F65" s="21">
        <f>E65/D65*100-100</f>
        <v>-20.523590986828481</v>
      </c>
      <c r="G65" s="11"/>
      <c r="H65" s="23"/>
    </row>
    <row r="66" spans="2:8" ht="15" x14ac:dyDescent="0.2">
      <c r="B66" s="2" t="s">
        <v>4</v>
      </c>
      <c r="C66" s="24">
        <v>287.39999999999998</v>
      </c>
      <c r="D66" s="13">
        <v>61.607849665774872</v>
      </c>
      <c r="E66" s="13">
        <v>77.461501022698144</v>
      </c>
      <c r="F66" s="21">
        <f t="shared" ref="F66:F88" si="1">E66/D66*100-100</f>
        <v>25.733167839698964</v>
      </c>
      <c r="G66" s="11"/>
      <c r="H66" s="23"/>
    </row>
    <row r="67" spans="2:8" ht="15" x14ac:dyDescent="0.2">
      <c r="B67" s="2" t="s">
        <v>5</v>
      </c>
      <c r="C67" s="24">
        <v>84.9</v>
      </c>
      <c r="D67" s="13">
        <v>81.804720376455904</v>
      </c>
      <c r="E67" s="13">
        <v>83.508829681492472</v>
      </c>
      <c r="F67" s="21">
        <f t="shared" si="1"/>
        <v>2.0831429985879168</v>
      </c>
      <c r="G67" s="11"/>
      <c r="H67" s="23"/>
    </row>
    <row r="68" spans="2:8" ht="15" x14ac:dyDescent="0.2">
      <c r="B68" s="2" t="s">
        <v>6</v>
      </c>
      <c r="C68" s="24">
        <v>33.9</v>
      </c>
      <c r="D68" s="13">
        <v>100.33271275104492</v>
      </c>
      <c r="E68" s="13">
        <v>77.118676855665811</v>
      </c>
      <c r="F68" s="21">
        <f t="shared" si="1"/>
        <v>-23.13705595998384</v>
      </c>
      <c r="G68" s="11"/>
      <c r="H68" s="23"/>
    </row>
    <row r="69" spans="2:8" ht="15" x14ac:dyDescent="0.2">
      <c r="B69" s="2" t="s">
        <v>7</v>
      </c>
      <c r="C69" s="24">
        <v>118.4</v>
      </c>
      <c r="D69" s="13">
        <v>41.27855995239571</v>
      </c>
      <c r="E69" s="13">
        <v>18.292016728000274</v>
      </c>
      <c r="F69" s="21">
        <f t="shared" si="1"/>
        <v>-55.686398098442751</v>
      </c>
      <c r="G69" s="11"/>
      <c r="H69" s="23"/>
    </row>
    <row r="70" spans="2:8" ht="15" x14ac:dyDescent="0.2">
      <c r="B70" s="2" t="s">
        <v>8</v>
      </c>
      <c r="C70" s="24">
        <v>5.3</v>
      </c>
      <c r="D70" s="13">
        <v>327.48707461359203</v>
      </c>
      <c r="E70" s="13">
        <v>197.43495372321405</v>
      </c>
      <c r="F70" s="21">
        <f t="shared" si="1"/>
        <v>-39.712138576409117</v>
      </c>
      <c r="G70" s="11"/>
      <c r="H70" s="23"/>
    </row>
    <row r="71" spans="2:8" ht="15" x14ac:dyDescent="0.2">
      <c r="B71" s="2" t="s">
        <v>9</v>
      </c>
      <c r="C71" s="24">
        <v>65.8</v>
      </c>
      <c r="D71" s="13">
        <v>47.389965216707814</v>
      </c>
      <c r="E71" s="13">
        <v>35.195784123538331</v>
      </c>
      <c r="F71" s="21">
        <f t="shared" si="1"/>
        <v>-25.73156793301527</v>
      </c>
      <c r="G71" s="11"/>
      <c r="H71" s="23"/>
    </row>
    <row r="72" spans="2:8" ht="15" x14ac:dyDescent="0.2">
      <c r="B72" s="2" t="s">
        <v>10</v>
      </c>
      <c r="C72" s="24">
        <v>37.700000000000003</v>
      </c>
      <c r="D72" s="13">
        <v>70.824615719728172</v>
      </c>
      <c r="E72" s="13">
        <v>87.464263033144533</v>
      </c>
      <c r="F72" s="21">
        <f t="shared" si="1"/>
        <v>23.494158272970907</v>
      </c>
      <c r="G72" s="11"/>
      <c r="H72" s="23"/>
    </row>
    <row r="73" spans="2:8" ht="15" x14ac:dyDescent="0.2">
      <c r="B73" s="2" t="s">
        <v>11</v>
      </c>
      <c r="C73" s="24">
        <v>33.1</v>
      </c>
      <c r="D73" s="13">
        <v>71.135455409568777</v>
      </c>
      <c r="E73" s="13">
        <v>90.093875059017989</v>
      </c>
      <c r="F73" s="21">
        <f t="shared" si="1"/>
        <v>26.651153830806876</v>
      </c>
      <c r="G73" s="11"/>
      <c r="H73" s="23"/>
    </row>
    <row r="74" spans="2:8" ht="15" x14ac:dyDescent="0.2">
      <c r="B74" s="2" t="s">
        <v>12</v>
      </c>
      <c r="C74" s="24">
        <v>3653.8</v>
      </c>
      <c r="D74" s="13">
        <v>178.65645765153411</v>
      </c>
      <c r="E74" s="13">
        <v>111.11454700156776</v>
      </c>
      <c r="F74" s="21">
        <f t="shared" si="1"/>
        <v>-37.805468404453379</v>
      </c>
      <c r="G74" s="11"/>
      <c r="H74" s="23"/>
    </row>
    <row r="75" spans="2:8" ht="15" x14ac:dyDescent="0.2">
      <c r="B75" s="2" t="s">
        <v>13</v>
      </c>
      <c r="C75" s="24">
        <v>1690.4</v>
      </c>
      <c r="D75" s="13">
        <v>128.58239252815278</v>
      </c>
      <c r="E75" s="13">
        <v>106.4917624589625</v>
      </c>
      <c r="F75" s="21">
        <f t="shared" si="1"/>
        <v>-17.180136125055839</v>
      </c>
      <c r="G75" s="11"/>
      <c r="H75" s="23"/>
    </row>
    <row r="76" spans="2:8" ht="15" x14ac:dyDescent="0.2">
      <c r="B76" s="2" t="s">
        <v>30</v>
      </c>
      <c r="C76" s="24">
        <v>23</v>
      </c>
      <c r="D76" s="13">
        <v>72.091198829045851</v>
      </c>
      <c r="E76" s="13">
        <v>774.12912905145504</v>
      </c>
      <c r="F76" s="21">
        <f t="shared" si="1"/>
        <v>973.8191923915615</v>
      </c>
      <c r="G76" s="11"/>
      <c r="H76" s="23"/>
    </row>
    <row r="77" spans="2:8" ht="15" x14ac:dyDescent="0.2">
      <c r="B77" s="2" t="s">
        <v>15</v>
      </c>
      <c r="C77" s="24">
        <v>126.3</v>
      </c>
      <c r="D77" s="13">
        <v>109.88110337529385</v>
      </c>
      <c r="E77" s="13">
        <v>120.61012497614207</v>
      </c>
      <c r="F77" s="21">
        <f t="shared" si="1"/>
        <v>9.7642099244341836</v>
      </c>
      <c r="G77" s="11"/>
      <c r="H77" s="23"/>
    </row>
    <row r="78" spans="2:8" ht="15" x14ac:dyDescent="0.2">
      <c r="B78" s="2" t="s">
        <v>16</v>
      </c>
      <c r="C78" s="24">
        <v>1104.4000000000001</v>
      </c>
      <c r="D78" s="13">
        <v>74.493348307096525</v>
      </c>
      <c r="E78" s="13">
        <v>87.155299534681689</v>
      </c>
      <c r="F78" s="21">
        <f t="shared" si="1"/>
        <v>16.997425294117079</v>
      </c>
      <c r="G78" s="11"/>
      <c r="H78" s="23"/>
    </row>
    <row r="79" spans="2:8" ht="15" x14ac:dyDescent="0.2">
      <c r="B79" s="2" t="s">
        <v>17</v>
      </c>
      <c r="C79" s="24">
        <v>626.5</v>
      </c>
      <c r="D79" s="13">
        <v>38.30260810297721</v>
      </c>
      <c r="E79" s="13">
        <v>46.328985713447437</v>
      </c>
      <c r="F79" s="21">
        <f t="shared" si="1"/>
        <v>20.955172527393358</v>
      </c>
      <c r="G79" s="11"/>
      <c r="H79" s="23"/>
    </row>
    <row r="80" spans="2:8" ht="15" x14ac:dyDescent="0.2">
      <c r="B80" s="2" t="s">
        <v>18</v>
      </c>
      <c r="C80" s="24">
        <v>960.1</v>
      </c>
      <c r="D80" s="13">
        <v>89.357713860624571</v>
      </c>
      <c r="E80" s="13">
        <v>90.657255883775605</v>
      </c>
      <c r="F80" s="21">
        <f t="shared" si="1"/>
        <v>1.4543143137905048</v>
      </c>
      <c r="G80" s="11"/>
      <c r="H80" s="23"/>
    </row>
    <row r="81" spans="2:8" ht="15" x14ac:dyDescent="0.2">
      <c r="B81" s="2" t="s">
        <v>19</v>
      </c>
      <c r="C81" s="24">
        <v>11.7</v>
      </c>
      <c r="D81" s="13">
        <v>49.242987504691833</v>
      </c>
      <c r="E81" s="13">
        <v>31.028412147891682</v>
      </c>
      <c r="F81" s="21">
        <f t="shared" si="1"/>
        <v>-36.989176083324914</v>
      </c>
      <c r="G81" s="11"/>
      <c r="H81" s="23"/>
    </row>
    <row r="82" spans="2:8" ht="15" x14ac:dyDescent="0.2">
      <c r="B82" s="2" t="s">
        <v>20</v>
      </c>
      <c r="C82" s="24">
        <v>410.9</v>
      </c>
      <c r="D82" s="13">
        <v>129.67740093231075</v>
      </c>
      <c r="E82" s="13">
        <v>129.03734328703524</v>
      </c>
      <c r="F82" s="21">
        <f t="shared" si="1"/>
        <v>-0.49357686125249245</v>
      </c>
      <c r="G82" s="11"/>
      <c r="H82" s="23"/>
    </row>
    <row r="83" spans="2:8" ht="15" x14ac:dyDescent="0.2">
      <c r="B83" s="2" t="s">
        <v>21</v>
      </c>
      <c r="C83" s="24">
        <v>59</v>
      </c>
      <c r="D83" s="13">
        <v>1055.3029205351713</v>
      </c>
      <c r="E83" s="13">
        <v>925.67602017251579</v>
      </c>
      <c r="F83" s="21">
        <f t="shared" si="1"/>
        <v>-12.283383077999858</v>
      </c>
      <c r="G83" s="11"/>
      <c r="H83" s="23"/>
    </row>
    <row r="84" spans="2:8" ht="15" x14ac:dyDescent="0.2">
      <c r="B84" s="2" t="s">
        <v>22</v>
      </c>
      <c r="C84" s="24">
        <v>12.1</v>
      </c>
      <c r="D84" s="13">
        <v>36.75931953833814</v>
      </c>
      <c r="E84" s="13">
        <v>32.772226133461047</v>
      </c>
      <c r="F84" s="21">
        <f t="shared" si="1"/>
        <v>-10.846483163864747</v>
      </c>
      <c r="G84" s="11"/>
      <c r="H84" s="23"/>
    </row>
    <row r="85" spans="2:8" ht="15" x14ac:dyDescent="0.2">
      <c r="B85" s="2" t="s">
        <v>23</v>
      </c>
      <c r="C85" s="24">
        <v>164.5</v>
      </c>
      <c r="D85" s="13">
        <v>71.455593975139237</v>
      </c>
      <c r="E85" s="13">
        <v>47.63706265009283</v>
      </c>
      <c r="F85" s="21">
        <f t="shared" si="1"/>
        <v>-33.333333333333329</v>
      </c>
      <c r="G85" s="11"/>
      <c r="H85" s="23"/>
    </row>
    <row r="86" spans="2:8" ht="15" x14ac:dyDescent="0.2">
      <c r="B86" s="2" t="s">
        <v>24</v>
      </c>
      <c r="C86" s="24">
        <v>75</v>
      </c>
      <c r="D86" s="13">
        <v>77.717898302022618</v>
      </c>
      <c r="E86" s="13">
        <v>76.835819580938548</v>
      </c>
      <c r="F86" s="21">
        <f t="shared" si="1"/>
        <v>-1.1349750062156829</v>
      </c>
      <c r="G86" s="11"/>
      <c r="H86" s="23"/>
    </row>
    <row r="87" spans="2:8" ht="15" x14ac:dyDescent="0.2">
      <c r="B87" s="2" t="s">
        <v>25</v>
      </c>
      <c r="C87" s="24">
        <v>7.5</v>
      </c>
      <c r="D87" s="13">
        <v>169.5251794602539</v>
      </c>
      <c r="E87" s="13">
        <v>138.20211128963507</v>
      </c>
      <c r="F87" s="21">
        <f t="shared" si="1"/>
        <v>-18.476941461054579</v>
      </c>
      <c r="G87" s="11"/>
      <c r="H87" s="23"/>
    </row>
    <row r="88" spans="2:8" ht="15.75" thickBot="1" x14ac:dyDescent="0.25">
      <c r="B88" s="3" t="s">
        <v>26</v>
      </c>
      <c r="C88" s="25">
        <v>408</v>
      </c>
      <c r="D88" s="14">
        <v>0.10037278339610625</v>
      </c>
      <c r="E88" s="14">
        <v>0.13259120769609101</v>
      </c>
      <c r="F88" s="22">
        <f t="shared" si="1"/>
        <v>32.098765432098787</v>
      </c>
      <c r="G88" s="11"/>
      <c r="H88" s="23"/>
    </row>
    <row r="89" spans="2:8" x14ac:dyDescent="0.2">
      <c r="B89" s="9" t="s">
        <v>33</v>
      </c>
      <c r="H89" s="23"/>
    </row>
    <row r="90" spans="2:8" x14ac:dyDescent="0.2">
      <c r="B90" s="9"/>
    </row>
    <row r="91" spans="2:8" x14ac:dyDescent="0.2">
      <c r="B91" s="12"/>
    </row>
    <row r="92" spans="2:8" x14ac:dyDescent="0.2">
      <c r="B92" s="9"/>
    </row>
    <row r="93" spans="2:8" ht="14.25" customHeight="1" x14ac:dyDescent="0.2">
      <c r="B93" s="12"/>
    </row>
    <row r="94" spans="2:8" x14ac:dyDescent="0.2">
      <c r="B94" s="9"/>
    </row>
    <row r="95" spans="2:8" x14ac:dyDescent="0.2">
      <c r="B95" s="12"/>
    </row>
    <row r="96" spans="2:8" x14ac:dyDescent="0.2">
      <c r="B96" s="9"/>
    </row>
    <row r="97" spans="2:2" x14ac:dyDescent="0.2">
      <c r="B97" s="12"/>
    </row>
    <row r="98" spans="2:2" x14ac:dyDescent="0.2">
      <c r="B98" s="9"/>
    </row>
    <row r="99" spans="2:2" x14ac:dyDescent="0.2">
      <c r="B99" s="12"/>
    </row>
    <row r="100" spans="2:2" x14ac:dyDescent="0.2">
      <c r="B100" s="9"/>
    </row>
    <row r="101" spans="2:2" x14ac:dyDescent="0.2">
      <c r="B101" s="12"/>
    </row>
    <row r="102" spans="2:2" x14ac:dyDescent="0.2">
      <c r="B102" s="9"/>
    </row>
    <row r="103" spans="2:2" x14ac:dyDescent="0.2">
      <c r="B103" s="12"/>
    </row>
    <row r="104" spans="2:2" x14ac:dyDescent="0.2">
      <c r="B104" s="9"/>
    </row>
    <row r="105" spans="2:2" x14ac:dyDescent="0.2">
      <c r="B105" s="12"/>
    </row>
    <row r="106" spans="2:2" x14ac:dyDescent="0.2">
      <c r="B106" s="9"/>
    </row>
    <row r="107" spans="2:2" x14ac:dyDescent="0.2">
      <c r="B107" s="12"/>
    </row>
    <row r="108" spans="2:2" x14ac:dyDescent="0.2">
      <c r="B108" s="9"/>
    </row>
    <row r="109" spans="2:2" x14ac:dyDescent="0.2">
      <c r="B109" s="12"/>
    </row>
    <row r="110" spans="2:2" x14ac:dyDescent="0.2">
      <c r="B110" s="9"/>
    </row>
    <row r="111" spans="2:2" x14ac:dyDescent="0.2">
      <c r="B111" s="12"/>
    </row>
    <row r="112" spans="2:2" x14ac:dyDescent="0.2">
      <c r="B112" s="9"/>
    </row>
    <row r="113" spans="2:2" x14ac:dyDescent="0.2">
      <c r="B113" s="12"/>
    </row>
    <row r="114" spans="2:2" x14ac:dyDescent="0.2">
      <c r="B114" s="9"/>
    </row>
    <row r="115" spans="2:2" x14ac:dyDescent="0.2">
      <c r="B115" s="12"/>
    </row>
    <row r="116" spans="2:2" x14ac:dyDescent="0.2">
      <c r="B116" s="9"/>
    </row>
    <row r="117" spans="2:2" x14ac:dyDescent="0.2">
      <c r="B117" s="12"/>
    </row>
    <row r="118" spans="2:2" x14ac:dyDescent="0.2">
      <c r="B118" s="9"/>
    </row>
    <row r="119" spans="2:2" x14ac:dyDescent="0.2">
      <c r="B119" s="12"/>
    </row>
    <row r="120" spans="2:2" x14ac:dyDescent="0.2">
      <c r="B120" s="9"/>
    </row>
    <row r="121" spans="2:2" x14ac:dyDescent="0.2">
      <c r="B121" s="12"/>
    </row>
  </sheetData>
  <mergeCells count="8">
    <mergeCell ref="B4:B5"/>
    <mergeCell ref="C4:C5"/>
    <mergeCell ref="D4:D5"/>
    <mergeCell ref="E4:E5"/>
    <mergeCell ref="B63:B64"/>
    <mergeCell ref="C63:C64"/>
    <mergeCell ref="D63:D64"/>
    <mergeCell ref="E63:E6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كميات </KeyWordsAr>
    <KeyWords xmlns="cac204a3-57fb-4aea-ba50-989298fa4f73">production </KeyWords>
    <ReleaseID_DB xmlns="cac204a3-57fb-4aea-ba50-989298fa4f73">11248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18A771E-02C9-4B76-9AD7-04709987D215}"/>
</file>

<file path=customXml/itemProps2.xml><?xml version="1.0" encoding="utf-8"?>
<ds:datastoreItem xmlns:ds="http://schemas.openxmlformats.org/officeDocument/2006/customXml" ds:itemID="{7A3EBE5C-E8B6-4606-8A5E-77C23CFEF996}"/>
</file>

<file path=customXml/itemProps3.xml><?xml version="1.0" encoding="utf-8"?>
<ds:datastoreItem xmlns:ds="http://schemas.openxmlformats.org/officeDocument/2006/customXml" ds:itemID="{3940D03B-0F2C-4160-8501-F34C8DAE4B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2019-03-25T07:50:08Z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