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2. 2023 CPI calculation (2021=100) ---\12. Dec 2023\Report\"/>
    </mc:Choice>
  </mc:AlternateContent>
  <xr:revisionPtr revIDLastSave="0" documentId="8_{D4A4CFEF-5856-422C-A76B-D597C851732A}"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<sst xmlns="http://schemas.openxmlformats.org/spreadsheetml/2006/main" count="444" uniqueCount="139">
  <si>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</si>
  <si>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</si>
  <si>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</si>
  <si>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</si>
  <si>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</si>
  <si>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</si>
  <si>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</si>
  <si>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</si>
  <si>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</si>
  <si>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</si>
  <si>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</si>
  <si>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</si>
  <si>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</si>
  <si>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</si>
  <si>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</si>
  <si>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</si>
  <si>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</si>
  <si>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</si>
  <si>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</si>
  <si>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</si>
  <si>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</si>
  <si>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</si>
  <si>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</si>
  <si>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</si>
  <si>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</si>
  <si>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</si>
  <si>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</si>
  <si>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</si>
  <si>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</si>
  <si>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</si>
  <si>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</si>
  <si>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</si>
  <si>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</si>
  <si>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</si>
  <si>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</si>
  <si>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</si>
  <si>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</si>
  <si>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</si>
  <si>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</si>
  <si>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</si>
  <si>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</si>
  <si>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</si>
  <si>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</si>
  <si>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</si>
  <si>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</si>
  <si>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</si>
  <si>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</si>
  <si>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</si>
  <si>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</si>
  <si>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</si>
  <si>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</si>
  <si>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</si>
  <si>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</si>
  <si>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</si>
  <si>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</si>
  <si>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</si>
  <si>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</si>
  <si>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</si>
  <si>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</si>
  <si>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</si>
  <si>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</si>
  <si>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</si>
  <si>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</si>
  <si>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</si>
  <si>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</si>
  <si>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</si>
  <si>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</si>
  <si>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</si>
  <si>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</si>
  <si>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</si>
  <si>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</si>
  <si>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</si>
  <si>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</si>
  <si>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</si>
  <si>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</si>
  <si>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</si>
  <si>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</si>
  <si>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</si>
  <si>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</si>
  <si>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</si>
  <si>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</si>
  <si>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</si>
  <si>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</si>
  <si>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</si>
  <si>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</si>
  <si>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</si>
  <si>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</si>
  <si>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</si>
  <si>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</si>
  <si>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</si>
  <si>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</si>
  <si>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</si>
  <si>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</si>
  <si>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</si>
  <si>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</si>
  <si>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</si>
  <si>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</si>
  <si>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</si>
  <si>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</si>
  <si>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</si>
  <si>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</si>
  <si>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</si>
  <si>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</si>
  <si>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</si>
  <si>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</si>
  <si>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</si>
  <si>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</si>
  <si>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</si>
  <si>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</si>
  <si>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</si>
  <si>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</si>
  <si>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</si>
  <si>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</si>
  <si>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</si>
  <si>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</si>
  <si>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</si>
  <si>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</si>
  <si>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</si>
  <si>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</si>
  <si>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</si>
  <si>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</si>
  <si>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</si>
  <si>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</si>
  <si>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</si>
  <si>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Note: Data sources updated in 2023.</t>
  </si>
  <si>
    <t>ملاحظة: تم تحديث مصادر البيانات في عام 2023.</t>
  </si>
  <si>
    <t>الوزن</t>
  </si>
  <si>
    <t>Weights</t>
  </si>
  <si>
    <t>Consumer Price Index, December 2023</t>
  </si>
  <si>
    <t>الرقم القياسي لأسعار المستهلك، ديسبمر 2023</t>
  </si>
  <si>
    <t>Note: Data sources updated in 2023</t>
  </si>
  <si>
    <r>
      <rPr>
        <b/>
        <sz val="11"/>
        <color rgb="FFD6A360"/>
        <rFont val="Arial"/>
        <family val="2"/>
      </rPr>
      <t xml:space="preserve">Table 1: </t>
    </r>
    <r>
      <rPr>
        <b/>
        <sz val="11"/>
        <rFont val="Arial"/>
        <family val="2"/>
      </rPr>
      <t>Monthly series for Consumer price Index by Group, 2022-2023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</si>
  <si>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2022-2023</t>
    </r>
  </si>
  <si>
    <r>
      <rPr>
        <b/>
        <sz val="11"/>
        <color rgb="FFD6A360"/>
        <rFont val="Arial"/>
        <family val="2"/>
      </rPr>
      <t>Table 2:</t>
    </r>
    <r>
      <rPr>
        <b/>
        <sz val="11"/>
        <rFont val="Arial"/>
        <family val="2"/>
      </rPr>
      <t xml:space="preserve"> Monthly Consumer Price Index Group's Contribution in General Annual Growth, 2022-2023</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</si>
  <si>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2022-2023</t>
    </r>
  </si>
  <si>
    <r>
      <rPr>
        <b/>
        <sz val="11"/>
        <color rgb="FFD6A360"/>
        <rFont val="Arial"/>
        <family val="2"/>
      </rPr>
      <t>Table 3:</t>
    </r>
    <r>
      <rPr>
        <b/>
        <sz val="11"/>
        <rFont val="Arial"/>
        <family val="2"/>
      </rPr>
      <t xml:space="preserve"> Consumer Price Index Annual Growth by Group, 2022-2023</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</si>
  <si>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2022-2023</t>
    </r>
  </si>
  <si>
    <r>
      <rPr>
        <b/>
        <sz val="11"/>
        <color rgb="FFD6A360"/>
        <rFont val="Arial"/>
        <family val="2"/>
      </rPr>
      <t>Table 4:</t>
    </r>
    <r>
      <rPr>
        <b/>
        <sz val="11"/>
        <rFont val="Arial"/>
        <family val="2"/>
      </rPr>
      <t xml:space="preserve"> Consumer Price Index Monthly Growth by Group, 2022-2023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</si>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</sst>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5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0" fontId="29" fillId="0" borderId="0" xfId="0" applyFont="1" applyAlignment="1">
      <alignment vertical="center"/>
    </xf>
    <xf numFmtId="49" fontId="10" fillId="5" borderId="0" xfId="2" applyFont="1" applyFill="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6" fillId="0" borderId="0" xfId="1" applyNumberFormat="1" applyFont="1"/>
    <xf numFmtId="174" fontId="30"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30"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3"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indent="1" readingOrder="1"/>
    </xf>
    <xf numFmtId="168" fontId="23" fillId="3" borderId="2" xfId="1" applyNumberFormat="1" applyFont="1" applyFill="1" applyBorder="1" applyAlignment="1">
      <alignment horizontal="right" vertical="center" indent="1"/>
    </xf>
    <xf numFmtId="165" fontId="9" fillId="3"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left" vertical="center" indent="1" readingOrder="1"/>
    </xf>
    <xf numFmtId="165" fontId="8" fillId="3" borderId="0" xfId="1" applyNumberFormat="1" applyFont="1" applyFill="1" applyBorder="1" applyAlignment="1">
      <alignment horizontal="left" vertical="center" readingOrder="1"/>
    </xf>
    <xf numFmtId="165" fontId="9" fillId="0" borderId="2" xfId="1" applyNumberFormat="1" applyFont="1" applyFill="1" applyBorder="1" applyAlignment="1">
      <alignment horizontal="left" vertical="center" indent="1" readingOrder="1"/>
    </xf>
    <xf numFmtId="0" fontId="4" fillId="5" borderId="0" xfId="0" applyFont="1" applyFill="1"/>
    <xf numFmtId="165" fontId="23" fillId="3" borderId="2" xfId="1" applyNumberFormat="1" applyFont="1" applyFill="1" applyBorder="1" applyAlignment="1">
      <alignment horizontal="center" vertical="center"/>
    </xf>
    <xf numFmtId="170" fontId="23" fillId="3" borderId="2" xfId="1" applyNumberFormat="1" applyFont="1" applyFill="1" applyBorder="1" applyAlignment="1">
      <alignment horizontal="right" vertical="center"/>
    </xf>
    <xf numFmtId="49" fontId="10" fillId="5" borderId="0" xfId="2" applyFont="1" applyFill="1" applyAlignment="1">
      <alignment horizontal="center" vertical="center" readingOrder="1"/>
    </xf>
    <xf numFmtId="165" fontId="24" fillId="0" borderId="0" xfId="1" applyNumberFormat="1" applyFont="1" applyFill="1" applyBorder="1" applyAlignment="1">
      <alignment horizontal="left" vertical="center" indent="1" readingOrder="1"/>
    </xf>
    <xf numFmtId="165" fontId="25" fillId="3" borderId="0" xfId="1" applyNumberFormat="1" applyFont="1" applyFill="1" applyBorder="1" applyAlignment="1">
      <alignment horizontal="left" vertical="center" indent="1" readingOrder="1"/>
    </xf>
    <xf numFmtId="165" fontId="25" fillId="0" borderId="0" xfId="1" applyNumberFormat="1" applyFont="1" applyFill="1" applyBorder="1" applyAlignment="1">
      <alignment horizontal="left" vertical="center" indent="1" readingOrder="1"/>
    </xf>
    <xf numFmtId="165" fontId="25" fillId="3" borderId="2" xfId="1" applyNumberFormat="1" applyFont="1" applyFill="1" applyBorder="1" applyAlignment="1">
      <alignment horizontal="left" vertical="center" indent="1" readingOrder="1"/>
    </xf>
    <xf numFmtId="49" fontId="7" fillId="0" borderId="0" xfId="2" applyFont="1" applyAlignment="1">
      <alignment horizontal="left" vertical="center" readingOrder="1"/>
    </xf>
    <xf numFmtId="0" fontId="26" fillId="0" borderId="0" xfId="0" applyFont="1" applyAlignment="1">
      <alignment horizontal="left"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128</v>
      </c>
      <c r="C3" s="27"/>
      <c r="D3" s="27"/>
      <c r="E3" s="41" t="s">
        <v>129</v>
      </c>
    </row>
    <row r="4" spans="1:675" ht="10.5" x14ac:dyDescent="0.2">
      <c r="A4" s="5"/>
      <c r="B4" s="27"/>
      <c r="C4" s="27"/>
      <c r="D4" s="27"/>
      <c r="E4" s="27"/>
    </row>
    <row r="5" spans="1:675" ht="10.5" x14ac:dyDescent="0.2">
      <c r="A5" s="5"/>
      <c r="B5" s="9"/>
      <c r="C5" s="9"/>
      <c r="D5" s="9"/>
      <c r="E5" s="9"/>
    </row>
    <row r="6" spans="1:675" x14ac:dyDescent="0.2">
      <c r="A6" s="5"/>
      <c r="C6" s="10" t="s">
        <v>63</v>
      </c>
      <c r="D6" s="40" t="s">
        <v>65</v>
      </c>
    </row>
    <row r="7" spans="1:675" x14ac:dyDescent="0.2">
      <c r="A7" s="5"/>
      <c r="C7" s="10" t="s">
        <v>64</v>
      </c>
      <c r="D7" s="40"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1" customHeight="1" x14ac:dyDescent="0.2">
      <c r="A11" s="13"/>
      <c r="B11" s="84" t="str">
        <f>'Table 1'!B2</f>
        <v>Table 1: Monthly series for Consumer price Index by Group, 2022-2023</v>
      </c>
      <c r="C11" s="77" t="s">
        <v>3</v>
      </c>
      <c r="D11" s="86" t="s">
        <v>68</v>
      </c>
      <c r="E11" s="85" t="str">
        <f>'Table 1'!T2</f>
        <v xml:space="preserve"> الجدول 1:  سلسلة الرقم القياسي لأسعار المستهلك الشهرية حسب المجموعة، 2022-2023</v>
      </c>
    </row>
    <row r="12" spans="1:675" ht="11" customHeight="1" x14ac:dyDescent="0.2">
      <c r="B12" s="82" t="str">
        <f>'Table 2'!B2</f>
        <v>Table 2: Monthly Consumer Price Index Group's Contribution in General Annual Growth, 2022-2023</v>
      </c>
      <c r="C12" s="77" t="s">
        <v>4</v>
      </c>
      <c r="D12" s="86" t="s">
        <v>69</v>
      </c>
      <c r="E12" s="83" t="str">
        <f>'Table 2'!S2</f>
        <v xml:space="preserve"> الجدول 2: نسبة مساهمة المجموعة في النمو السنوي العام للرقم القياسي لأسعار المستهلك الشهري 2022-2023</v>
      </c>
    </row>
    <row r="13" spans="1:675" ht="11" customHeight="1" x14ac:dyDescent="0.2">
      <c r="B13" s="84" t="str">
        <f>'Table 3'!B2</f>
        <v>Table 3: Consumer Price Index Annual Growth by Group, 2022-2023</v>
      </c>
      <c r="C13" s="77" t="s">
        <v>16</v>
      </c>
      <c r="D13" s="86" t="s">
        <v>70</v>
      </c>
      <c r="E13" s="85" t="str">
        <f>'Table 3'!S2</f>
        <v>الجدول 3: النمو السنوي للرقم القياسي لأسعار المستهلك حسب المجموعة، 2022-2023</v>
      </c>
    </row>
    <row r="14" spans="1:675" ht="11" customHeight="1" x14ac:dyDescent="0.2">
      <c r="A14" s="13"/>
      <c r="B14" s="80" t="str">
        <f>'Table 4'!B2</f>
        <v>Table 4: Consumer Price Index Monthly Growth by Group, 2022-2023</v>
      </c>
      <c r="C14" s="77" t="s">
        <v>87</v>
      </c>
      <c r="D14" s="86" t="s">
        <v>71</v>
      </c>
      <c r="E14" s="81" t="str">
        <f>'Table 4'!R2</f>
        <v>الجدول 4: النمو الشهري للرقم القياسي لأسعار المستهلك حسب المجموعة، 2022-2023</v>
      </c>
    </row>
    <row r="15" spans="1:675" ht="11" customHeight="1" x14ac:dyDescent="0.2">
      <c r="A15" s="13"/>
      <c r="B15" s="80" t="s">
        <v>5</v>
      </c>
      <c r="C15" s="78" t="s">
        <v>6</v>
      </c>
      <c r="D15" s="79" t="s">
        <v>6</v>
      </c>
      <c r="E15" s="81" t="s">
        <v>62</v>
      </c>
    </row>
    <row r="16" spans="1:675" x14ac:dyDescent="0.2">
      <c r="A16" s="13"/>
      <c r="B16" s="80"/>
      <c r="C16" s="80"/>
      <c r="D16" s="80"/>
      <c r="E16" s="80"/>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F86"/>
  <sheetViews>
    <sheetView showGridLines="0" zoomScaleNormal="100" workbookViewId="0">
      <pane xSplit="3" ySplit="2" topLeftCell="K3" activePane="bottomRight" state="frozen"/>
      <selection pane="topRight" activeCell="D1" sqref="D1"/>
      <selection pane="bottomLeft" activeCell="A3" sqref="A3"/>
      <selection pane="bottomRight" activeCell="K2" sqref="K2"/>
    </sheetView>
  </sheetViews>
  <sheetFormatPr defaultColWidth="8.54296875" defaultRowHeight="14.5" x14ac:dyDescent="0.35"/>
  <cols>
    <col min="1" max="1" width="2.6328125" style="5" customWidth="1"/>
    <col min="2" max="2" width="48.1796875" style="5" customWidth="1"/>
    <col min="3" max="3" width="8.36328125" style="5" customWidth="1"/>
    <col min="4" max="4" width="10.1796875" style="59" customWidth="1"/>
    <col min="5" max="5" width="8.453125" style="59" customWidth="1"/>
    <col min="6" max="6" width="9.36328125" style="59" customWidth="1"/>
    <col min="7" max="7" width="8.6328125" style="61" customWidth="1"/>
    <col min="8" max="8" width="8.54296875" style="59" bestFit="1" customWidth="1"/>
    <col min="9" max="15" width="8.54296875" style="59"/>
    <col min="16" max="17" width="9.36328125" style="59" bestFit="1" customWidth="1"/>
    <col min="18" max="18" width="8.54296875" style="59"/>
    <col min="19" max="20" width="8.54296875" style="59" customWidth="1"/>
    <col min="21" max="25" width="9.36328125" style="59" bestFit="1" customWidth="1"/>
    <col min="26" max="27" width="9.36328125" style="59" customWidth="1"/>
    <col min="28" max="28" width="39.81640625" style="59" customWidth="1"/>
    <col min="29" max="29" width="8.453125" style="5" bestFit="1" customWidth="1"/>
    <col min="30" max="16384" width="8.54296875" style="5"/>
  </cols>
  <sheetData>
    <row r="2" spans="2:58" ht="14" customHeight="1" x14ac:dyDescent="0.2">
      <c r="B2" s="147" t="s">
        <v>131</v>
      </c>
      <c r="C2" s="147"/>
      <c r="D2" s="62"/>
      <c r="E2" s="62"/>
      <c r="G2" s="59"/>
      <c r="I2" s="63"/>
      <c r="J2" s="63"/>
      <c r="T2" s="148" t="s">
        <v>132</v>
      </c>
      <c r="U2" s="148"/>
      <c r="V2" s="148"/>
      <c r="W2" s="148"/>
      <c r="X2" s="148"/>
      <c r="Y2" s="148"/>
      <c r="Z2" s="148"/>
      <c r="AA2" s="148"/>
      <c r="AB2" s="148"/>
      <c r="AC2" s="74"/>
    </row>
    <row r="3" spans="2:58" ht="14" customHeight="1" x14ac:dyDescent="0.2">
      <c r="B3" s="6" t="s">
        <v>114</v>
      </c>
      <c r="C3" s="6"/>
      <c r="D3" s="62"/>
      <c r="E3" s="62"/>
      <c r="G3" s="59"/>
      <c r="I3" s="63"/>
      <c r="J3" s="63"/>
      <c r="AB3" s="75" t="s">
        <v>114</v>
      </c>
    </row>
    <row r="4" spans="2:58" ht="11.25" customHeight="1" x14ac:dyDescent="0.35">
      <c r="B4" s="46"/>
      <c r="C4" s="127"/>
      <c r="D4" s="146" t="s">
        <v>112</v>
      </c>
      <c r="E4" s="146"/>
      <c r="F4" s="146"/>
      <c r="G4" s="146"/>
      <c r="H4" s="146"/>
      <c r="I4" s="146"/>
      <c r="J4" s="146"/>
      <c r="K4" s="146"/>
      <c r="L4" s="146"/>
      <c r="M4" s="146"/>
      <c r="N4" s="146"/>
      <c r="O4" s="146"/>
      <c r="P4" s="146" t="s">
        <v>117</v>
      </c>
      <c r="Q4" s="146"/>
      <c r="R4" s="58"/>
      <c r="S4" s="58"/>
      <c r="T4" s="58"/>
      <c r="U4" s="58"/>
      <c r="V4" s="58"/>
      <c r="W4" s="58"/>
      <c r="X4" s="109"/>
      <c r="Y4" s="115"/>
      <c r="Z4" s="127"/>
      <c r="AA4" s="139"/>
      <c r="AB4" s="58"/>
      <c r="AC4"/>
    </row>
    <row r="5" spans="2:58" ht="10.5" x14ac:dyDescent="0.2">
      <c r="B5" s="30" t="s">
        <v>17</v>
      </c>
      <c r="C5" s="32" t="s">
        <v>126</v>
      </c>
      <c r="D5" s="32" t="s">
        <v>100</v>
      </c>
      <c r="E5" s="32" t="s">
        <v>101</v>
      </c>
      <c r="F5" s="32" t="s">
        <v>102</v>
      </c>
      <c r="G5" s="32" t="s">
        <v>103</v>
      </c>
      <c r="H5" s="32" t="s">
        <v>104</v>
      </c>
      <c r="I5" s="32" t="s">
        <v>105</v>
      </c>
      <c r="J5" s="32" t="s">
        <v>106</v>
      </c>
      <c r="K5" s="32" t="s">
        <v>107</v>
      </c>
      <c r="L5" s="32" t="s">
        <v>108</v>
      </c>
      <c r="M5" s="32" t="s">
        <v>109</v>
      </c>
      <c r="N5" s="32" t="s">
        <v>110</v>
      </c>
      <c r="O5" s="32" t="s">
        <v>111</v>
      </c>
      <c r="P5" s="32" t="s">
        <v>100</v>
      </c>
      <c r="Q5" s="32" t="s">
        <v>101</v>
      </c>
      <c r="R5" s="32" t="s">
        <v>102</v>
      </c>
      <c r="S5" s="32" t="s">
        <v>103</v>
      </c>
      <c r="T5" s="32" t="s">
        <v>104</v>
      </c>
      <c r="U5" s="32" t="s">
        <v>105</v>
      </c>
      <c r="V5" s="32" t="s">
        <v>106</v>
      </c>
      <c r="W5" s="32" t="s">
        <v>107</v>
      </c>
      <c r="X5" s="32" t="s">
        <v>108</v>
      </c>
      <c r="Y5" s="32" t="s">
        <v>109</v>
      </c>
      <c r="Z5" s="32" t="s">
        <v>110</v>
      </c>
      <c r="AA5" s="32" t="s">
        <v>111</v>
      </c>
      <c r="AB5" s="31" t="s">
        <v>72</v>
      </c>
    </row>
    <row r="6" spans="2:58" ht="10.5" x14ac:dyDescent="0.2">
      <c r="B6" s="46"/>
      <c r="C6" s="127" t="s">
        <v>127</v>
      </c>
      <c r="D6" s="32" t="s">
        <v>88</v>
      </c>
      <c r="E6" s="32" t="s">
        <v>89</v>
      </c>
      <c r="F6" s="32" t="s">
        <v>90</v>
      </c>
      <c r="G6" s="32" t="s">
        <v>91</v>
      </c>
      <c r="H6" s="32" t="s">
        <v>92</v>
      </c>
      <c r="I6" s="32" t="s">
        <v>93</v>
      </c>
      <c r="J6" s="32" t="s">
        <v>94</v>
      </c>
      <c r="K6" s="32" t="s">
        <v>95</v>
      </c>
      <c r="L6" s="32" t="s">
        <v>96</v>
      </c>
      <c r="M6" s="32" t="s">
        <v>97</v>
      </c>
      <c r="N6" s="32" t="s">
        <v>98</v>
      </c>
      <c r="O6" s="32" t="s">
        <v>99</v>
      </c>
      <c r="P6" s="32" t="s">
        <v>88</v>
      </c>
      <c r="Q6" s="32" t="s">
        <v>89</v>
      </c>
      <c r="R6" s="32" t="s">
        <v>90</v>
      </c>
      <c r="S6" s="32" t="s">
        <v>91</v>
      </c>
      <c r="T6" s="32" t="s">
        <v>92</v>
      </c>
      <c r="U6" s="32" t="s">
        <v>93</v>
      </c>
      <c r="V6" s="32" t="s">
        <v>94</v>
      </c>
      <c r="W6" s="32" t="s">
        <v>95</v>
      </c>
      <c r="X6" s="32" t="s">
        <v>96</v>
      </c>
      <c r="Y6" s="32" t="s">
        <v>97</v>
      </c>
      <c r="Z6" s="32" t="s">
        <v>98</v>
      </c>
      <c r="AA6" s="32" t="s">
        <v>99</v>
      </c>
      <c r="AB6" s="31"/>
    </row>
    <row r="7" spans="2:58" s="52" customFormat="1" ht="11.5" x14ac:dyDescent="0.25">
      <c r="B7" s="53" t="s">
        <v>115</v>
      </c>
      <c r="C7" s="53"/>
      <c r="D7" s="64"/>
      <c r="E7" s="64"/>
      <c r="F7" s="64"/>
      <c r="G7" s="64"/>
      <c r="H7" s="64"/>
      <c r="I7" s="64"/>
      <c r="J7" s="64"/>
      <c r="K7" s="64"/>
      <c r="L7" s="64"/>
      <c r="M7" s="64"/>
      <c r="N7" s="64"/>
      <c r="O7" s="64"/>
      <c r="P7" s="64"/>
      <c r="Q7" s="64"/>
      <c r="R7" s="64"/>
      <c r="S7" s="64"/>
      <c r="T7" s="64"/>
      <c r="U7" s="64"/>
      <c r="V7" s="64"/>
      <c r="W7" s="64"/>
      <c r="X7" s="64"/>
      <c r="Y7" s="64"/>
      <c r="Z7" s="64"/>
      <c r="AA7" s="64"/>
      <c r="AB7" s="54" t="s">
        <v>116</v>
      </c>
      <c r="AC7" s="5"/>
      <c r="AD7" s="5"/>
      <c r="AE7" s="5"/>
      <c r="AF7" s="7"/>
      <c r="AG7" s="5"/>
      <c r="AH7" s="5"/>
      <c r="AI7" s="5"/>
      <c r="AJ7" s="5"/>
      <c r="AK7" s="5"/>
      <c r="AL7" s="5"/>
      <c r="AM7" s="5"/>
      <c r="AN7" s="5"/>
      <c r="AO7" s="5"/>
      <c r="AP7" s="5"/>
      <c r="AQ7" s="5"/>
      <c r="AR7" s="5"/>
      <c r="AS7" s="5"/>
      <c r="AT7" s="5"/>
      <c r="AU7" s="5"/>
      <c r="AV7" s="5"/>
      <c r="AW7" s="5"/>
      <c r="AX7" s="5"/>
      <c r="AY7" s="5"/>
      <c r="AZ7" s="5"/>
      <c r="BA7" s="5"/>
      <c r="BB7" s="5"/>
      <c r="BC7" s="5"/>
      <c r="BD7" s="5"/>
      <c r="BE7" s="5"/>
      <c r="BF7" s="5"/>
    </row>
    <row r="8" spans="2:58" ht="11.5" x14ac:dyDescent="0.2">
      <c r="B8" s="51" t="s">
        <v>15</v>
      </c>
      <c r="C8" s="140">
        <v>100</v>
      </c>
      <c r="D8" s="65">
        <v>101.24443681455439</v>
      </c>
      <c r="E8" s="65">
        <v>102.5577310942549</v>
      </c>
      <c r="F8" s="65">
        <v>104.00384581202897</v>
      </c>
      <c r="G8" s="65">
        <v>106.33140990142537</v>
      </c>
      <c r="H8" s="65">
        <v>105.62864563449548</v>
      </c>
      <c r="I8" s="65">
        <v>107.39469200323603</v>
      </c>
      <c r="J8" s="65">
        <v>109.29999195211018</v>
      </c>
      <c r="K8" s="65">
        <v>107.91685459381478</v>
      </c>
      <c r="L8" s="65">
        <v>105.67069137940395</v>
      </c>
      <c r="M8" s="65">
        <v>105.749529115456</v>
      </c>
      <c r="N8" s="65">
        <v>105.42438393742501</v>
      </c>
      <c r="O8" s="65">
        <v>105.46139868338089</v>
      </c>
      <c r="P8" s="65">
        <v>104.10015544165667</v>
      </c>
      <c r="Q8" s="65">
        <v>104.89336108221282</v>
      </c>
      <c r="R8" s="65">
        <v>105.35513821950704</v>
      </c>
      <c r="S8" s="65">
        <v>105.37803714371559</v>
      </c>
      <c r="T8" s="65">
        <v>105.2077905012724</v>
      </c>
      <c r="U8" s="65">
        <v>104.78274019078012</v>
      </c>
      <c r="V8" s="65">
        <v>105.14237297900063</v>
      </c>
      <c r="W8" s="65">
        <v>106.35871752498022</v>
      </c>
      <c r="X8" s="65">
        <v>106.92165232999987</v>
      </c>
      <c r="Y8" s="65">
        <v>106.716989140973</v>
      </c>
      <c r="Z8" s="65">
        <v>106.31179892584038</v>
      </c>
      <c r="AA8" s="65">
        <v>105.63920955603331</v>
      </c>
      <c r="AB8" s="57" t="s">
        <v>59</v>
      </c>
    </row>
    <row r="9" spans="2:58" ht="11.5" x14ac:dyDescent="0.2">
      <c r="B9" s="36" t="s">
        <v>18</v>
      </c>
      <c r="C9" s="141">
        <v>11.994017599955885</v>
      </c>
      <c r="D9" s="66">
        <v>103.65536833770692</v>
      </c>
      <c r="E9" s="66">
        <v>104.51944841053961</v>
      </c>
      <c r="F9" s="66">
        <v>104.93511169304779</v>
      </c>
      <c r="G9" s="66">
        <v>106.93016842334835</v>
      </c>
      <c r="H9" s="66">
        <v>108.03177150568992</v>
      </c>
      <c r="I9" s="66">
        <v>107.30537350104312</v>
      </c>
      <c r="J9" s="66">
        <v>108.47478221091431</v>
      </c>
      <c r="K9" s="66">
        <v>110.04600203616582</v>
      </c>
      <c r="L9" s="66">
        <v>110.65219988443005</v>
      </c>
      <c r="M9" s="66">
        <v>113.30322907785191</v>
      </c>
      <c r="N9" s="66">
        <v>110.89736688327186</v>
      </c>
      <c r="O9" s="66">
        <v>110.34733407527209</v>
      </c>
      <c r="P9" s="66">
        <v>109.81745949145149</v>
      </c>
      <c r="Q9" s="66">
        <v>110.41664204052732</v>
      </c>
      <c r="R9" s="66">
        <v>110.3499753990094</v>
      </c>
      <c r="S9" s="66">
        <v>112.67411050053309</v>
      </c>
      <c r="T9" s="66">
        <v>111.85788698516208</v>
      </c>
      <c r="U9" s="66">
        <v>111.02312928813912</v>
      </c>
      <c r="V9" s="66">
        <v>111.51805762881477</v>
      </c>
      <c r="W9" s="66">
        <v>111.33351715695161</v>
      </c>
      <c r="X9" s="66">
        <v>112.13930652078214</v>
      </c>
      <c r="Y9" s="66">
        <v>110.6961467210492</v>
      </c>
      <c r="Z9" s="66">
        <v>112.15635252240186</v>
      </c>
      <c r="AA9" s="66">
        <v>111.72559090656631</v>
      </c>
      <c r="AB9" s="56" t="s">
        <v>46</v>
      </c>
      <c r="AF9" s="7"/>
    </row>
    <row r="10" spans="2:58" ht="11.5" x14ac:dyDescent="0.2">
      <c r="B10" s="35" t="s">
        <v>19</v>
      </c>
      <c r="C10" s="142">
        <v>0.19079619780934651</v>
      </c>
      <c r="D10" s="67">
        <v>100.31610449948185</v>
      </c>
      <c r="E10" s="67">
        <v>100.07437397590044</v>
      </c>
      <c r="F10" s="67">
        <v>99.51924850638504</v>
      </c>
      <c r="G10" s="67">
        <v>99.067952730539474</v>
      </c>
      <c r="H10" s="67">
        <v>99.661496728265973</v>
      </c>
      <c r="I10" s="67">
        <v>99.76396586761102</v>
      </c>
      <c r="J10" s="67">
        <v>99.754724522043531</v>
      </c>
      <c r="K10" s="67">
        <v>99.759967831370545</v>
      </c>
      <c r="L10" s="67">
        <v>99.759967831370545</v>
      </c>
      <c r="M10" s="67">
        <v>100.06015853643805</v>
      </c>
      <c r="N10" s="67">
        <v>99.750077316351536</v>
      </c>
      <c r="O10" s="67">
        <v>99.735126992145013</v>
      </c>
      <c r="P10" s="67">
        <v>100.10924275695123</v>
      </c>
      <c r="Q10" s="67">
        <v>99.942960708400776</v>
      </c>
      <c r="R10" s="67">
        <v>98.701809225495538</v>
      </c>
      <c r="S10" s="67">
        <v>98.234327590877953</v>
      </c>
      <c r="T10" s="67">
        <v>98.901586323929365</v>
      </c>
      <c r="U10" s="67">
        <v>99.04494885971279</v>
      </c>
      <c r="V10" s="67">
        <v>99.047279212293049</v>
      </c>
      <c r="W10" s="67">
        <v>99.124909509407004</v>
      </c>
      <c r="X10" s="67">
        <v>99.195340593020433</v>
      </c>
      <c r="Y10" s="67">
        <v>99.016210650489072</v>
      </c>
      <c r="Z10" s="67">
        <v>99.158620772387494</v>
      </c>
      <c r="AA10" s="67">
        <v>99.143203525454766</v>
      </c>
      <c r="AB10" s="55" t="s">
        <v>47</v>
      </c>
    </row>
    <row r="11" spans="2:58" ht="11.5" x14ac:dyDescent="0.2">
      <c r="B11" s="36" t="s">
        <v>20</v>
      </c>
      <c r="C11" s="141">
        <v>4.8938265567898931</v>
      </c>
      <c r="D11" s="66">
        <v>99.516529001346314</v>
      </c>
      <c r="E11" s="66">
        <v>100.2122433033646</v>
      </c>
      <c r="F11" s="66">
        <v>100.56234550682623</v>
      </c>
      <c r="G11" s="66">
        <v>99.691350338939515</v>
      </c>
      <c r="H11" s="66">
        <v>100.70385428843866</v>
      </c>
      <c r="I11" s="66">
        <v>101.01282453996696</v>
      </c>
      <c r="J11" s="66">
        <v>101.06953580898137</v>
      </c>
      <c r="K11" s="66">
        <v>101.25025632138616</v>
      </c>
      <c r="L11" s="66">
        <v>101.31571605286791</v>
      </c>
      <c r="M11" s="66">
        <v>108.36304176035698</v>
      </c>
      <c r="N11" s="66">
        <v>101.5223651667079</v>
      </c>
      <c r="O11" s="66">
        <v>100.97432410775838</v>
      </c>
      <c r="P11" s="66">
        <v>100.6197851413299</v>
      </c>
      <c r="Q11" s="66">
        <v>102.10459722506407</v>
      </c>
      <c r="R11" s="66">
        <v>103.09154119733314</v>
      </c>
      <c r="S11" s="66">
        <v>103.81470457818716</v>
      </c>
      <c r="T11" s="66">
        <v>100.83781640957734</v>
      </c>
      <c r="U11" s="66">
        <v>103.38982126335426</v>
      </c>
      <c r="V11" s="66">
        <v>103.72914176768303</v>
      </c>
      <c r="W11" s="66">
        <v>103.76826559007739</v>
      </c>
      <c r="X11" s="66">
        <v>104.41012158829517</v>
      </c>
      <c r="Y11" s="66">
        <v>101.04433838124804</v>
      </c>
      <c r="Z11" s="66">
        <v>103.78032569899702</v>
      </c>
      <c r="AA11" s="66">
        <v>103.51005762912571</v>
      </c>
      <c r="AB11" s="56" t="s">
        <v>48</v>
      </c>
      <c r="AF11" s="7"/>
    </row>
    <row r="12" spans="2:58" ht="11.5" x14ac:dyDescent="0.2">
      <c r="B12" s="35" t="s">
        <v>43</v>
      </c>
      <c r="C12" s="142">
        <v>33.621989462961878</v>
      </c>
      <c r="D12" s="67">
        <v>99.740074277859023</v>
      </c>
      <c r="E12" s="67">
        <v>99.724161924158238</v>
      </c>
      <c r="F12" s="67">
        <v>99.556756049738667</v>
      </c>
      <c r="G12" s="67">
        <v>99.577218168588246</v>
      </c>
      <c r="H12" s="67">
        <v>99.533822909058472</v>
      </c>
      <c r="I12" s="67">
        <v>99.595341851766491</v>
      </c>
      <c r="J12" s="67">
        <v>99.611823429996477</v>
      </c>
      <c r="K12" s="67">
        <v>99.483628939774846</v>
      </c>
      <c r="L12" s="67">
        <v>99.483639013318609</v>
      </c>
      <c r="M12" s="67">
        <v>100.24768779990623</v>
      </c>
      <c r="N12" s="67">
        <v>99.493081162056029</v>
      </c>
      <c r="O12" s="67">
        <v>99.409413736685863</v>
      </c>
      <c r="P12" s="67">
        <v>99.309331220807735</v>
      </c>
      <c r="Q12" s="67">
        <v>99.283208397809815</v>
      </c>
      <c r="R12" s="67">
        <v>99.352968875833568</v>
      </c>
      <c r="S12" s="67">
        <v>99.350562755920805</v>
      </c>
      <c r="T12" s="67">
        <v>99.671279293955095</v>
      </c>
      <c r="U12" s="67">
        <v>99.708646038217381</v>
      </c>
      <c r="V12" s="67">
        <v>99.736078039908065</v>
      </c>
      <c r="W12" s="67">
        <v>101.02776552440781</v>
      </c>
      <c r="X12" s="67">
        <v>100.89299641047361</v>
      </c>
      <c r="Y12" s="67">
        <v>101.17886210382491</v>
      </c>
      <c r="Z12" s="67">
        <v>101.22229469410972</v>
      </c>
      <c r="AA12" s="67">
        <v>100.84921032393972</v>
      </c>
      <c r="AB12" s="55" t="s">
        <v>49</v>
      </c>
    </row>
    <row r="13" spans="2:58" ht="11.5" x14ac:dyDescent="0.2">
      <c r="B13" s="36" t="s">
        <v>21</v>
      </c>
      <c r="C13" s="141">
        <v>6.3644231169595278</v>
      </c>
      <c r="D13" s="66">
        <v>98.583268600995368</v>
      </c>
      <c r="E13" s="66">
        <v>98.360672351671241</v>
      </c>
      <c r="F13" s="66">
        <v>98.140340396516507</v>
      </c>
      <c r="G13" s="66">
        <v>98.742812095704124</v>
      </c>
      <c r="H13" s="66">
        <v>98.259278423933054</v>
      </c>
      <c r="I13" s="66">
        <v>98.494425894925996</v>
      </c>
      <c r="J13" s="66">
        <v>98.411892862513923</v>
      </c>
      <c r="K13" s="66">
        <v>98.542007245037681</v>
      </c>
      <c r="L13" s="66">
        <v>98.501232698228463</v>
      </c>
      <c r="M13" s="66">
        <v>101.72874322615183</v>
      </c>
      <c r="N13" s="66">
        <v>99.346978143728109</v>
      </c>
      <c r="O13" s="66">
        <v>99.112583001020255</v>
      </c>
      <c r="P13" s="66">
        <v>97.38756672069799</v>
      </c>
      <c r="Q13" s="66">
        <v>99.515437289540387</v>
      </c>
      <c r="R13" s="66">
        <v>99.314217587918932</v>
      </c>
      <c r="S13" s="66">
        <v>99.575553628276339</v>
      </c>
      <c r="T13" s="66">
        <v>98.853720488595343</v>
      </c>
      <c r="U13" s="66">
        <v>98.754693143630973</v>
      </c>
      <c r="V13" s="66">
        <v>98.940455055865414</v>
      </c>
      <c r="W13" s="66">
        <v>100.85694380657834</v>
      </c>
      <c r="X13" s="66">
        <v>101.13462601489088</v>
      </c>
      <c r="Y13" s="66">
        <v>99.360062340149923</v>
      </c>
      <c r="Z13" s="66">
        <v>101.24073465877811</v>
      </c>
      <c r="AA13" s="66">
        <v>104.15973935856276</v>
      </c>
      <c r="AB13" s="56" t="s">
        <v>50</v>
      </c>
      <c r="AF13" s="7"/>
    </row>
    <row r="14" spans="2:58" s="1" customFormat="1" ht="11.5" x14ac:dyDescent="0.2">
      <c r="B14" s="35" t="s">
        <v>22</v>
      </c>
      <c r="C14" s="142">
        <v>2.2181720893132923</v>
      </c>
      <c r="D14" s="67">
        <v>101.25096373913229</v>
      </c>
      <c r="E14" s="67">
        <v>106.12740558078941</v>
      </c>
      <c r="F14" s="67">
        <v>106.12740558078941</v>
      </c>
      <c r="G14" s="67">
        <v>106.12740558078941</v>
      </c>
      <c r="H14" s="67">
        <v>106.12740558078941</v>
      </c>
      <c r="I14" s="67">
        <v>106.12740558078941</v>
      </c>
      <c r="J14" s="67">
        <v>106.12740558078941</v>
      </c>
      <c r="K14" s="67">
        <v>106.12740558078941</v>
      </c>
      <c r="L14" s="67">
        <v>106.12740558078941</v>
      </c>
      <c r="M14" s="67">
        <v>106.12740558078941</v>
      </c>
      <c r="N14" s="67">
        <v>106.12740558078941</v>
      </c>
      <c r="O14" s="67">
        <v>106.12740558078941</v>
      </c>
      <c r="P14" s="67">
        <v>106.13329420399452</v>
      </c>
      <c r="Q14" s="67">
        <v>106.12740558078946</v>
      </c>
      <c r="R14" s="67">
        <v>106.12740558078946</v>
      </c>
      <c r="S14" s="67">
        <v>106.12740558078946</v>
      </c>
      <c r="T14" s="67">
        <v>106.12740558078946</v>
      </c>
      <c r="U14" s="67">
        <v>106.12740558078946</v>
      </c>
      <c r="V14" s="67">
        <v>112.12151055227218</v>
      </c>
      <c r="W14" s="67">
        <v>112.10629764804946</v>
      </c>
      <c r="X14" s="67">
        <v>112.10629764804946</v>
      </c>
      <c r="Y14" s="67">
        <v>112.10629764804899</v>
      </c>
      <c r="Z14" s="67">
        <v>112.092775066518</v>
      </c>
      <c r="AA14" s="67">
        <v>112.092775066518</v>
      </c>
      <c r="AB14" s="55" t="s">
        <v>51</v>
      </c>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row>
    <row r="15" spans="2:58" s="1" customFormat="1" ht="11.5" x14ac:dyDescent="0.2">
      <c r="B15" s="36" t="s">
        <v>23</v>
      </c>
      <c r="C15" s="141">
        <v>13.967426365717431</v>
      </c>
      <c r="D15" s="66">
        <v>105.22555051148707</v>
      </c>
      <c r="E15" s="66">
        <v>112.11897662912807</v>
      </c>
      <c r="F15" s="66">
        <v>118.43827853381339</v>
      </c>
      <c r="G15" s="66">
        <v>129.98356620617622</v>
      </c>
      <c r="H15" s="66">
        <v>128.44756118667325</v>
      </c>
      <c r="I15" s="66">
        <v>140.94805504996702</v>
      </c>
      <c r="J15" s="66">
        <v>152.66603973909099</v>
      </c>
      <c r="K15" s="66">
        <v>140.29407082017383</v>
      </c>
      <c r="L15" s="66">
        <v>125.91215578531576</v>
      </c>
      <c r="M15" s="66">
        <v>116.27548637349162</v>
      </c>
      <c r="N15" s="66">
        <v>122.7040140150287</v>
      </c>
      <c r="O15" s="66">
        <v>122.47332124062373</v>
      </c>
      <c r="P15" s="66">
        <v>109.83063427051246</v>
      </c>
      <c r="Q15" s="66">
        <v>115.94761166727537</v>
      </c>
      <c r="R15" s="66">
        <v>116.16390860919347</v>
      </c>
      <c r="S15" s="66">
        <v>114.80826669284106</v>
      </c>
      <c r="T15" s="66">
        <v>117.5361943202889</v>
      </c>
      <c r="U15" s="66">
        <v>113.91086995835462</v>
      </c>
      <c r="V15" s="66">
        <v>115.77704133913761</v>
      </c>
      <c r="W15" s="66">
        <v>119.60614772175266</v>
      </c>
      <c r="X15" s="66">
        <v>125.25326121506731</v>
      </c>
      <c r="Y15" s="66">
        <v>124.58481488801915</v>
      </c>
      <c r="Z15" s="66">
        <v>115.97088714275986</v>
      </c>
      <c r="AA15" s="66">
        <v>114.94534830685733</v>
      </c>
      <c r="AB15" s="56" t="s">
        <v>52</v>
      </c>
      <c r="AC15" s="5"/>
      <c r="AD15" s="5"/>
      <c r="AE15" s="5"/>
      <c r="AF15" s="7"/>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row>
    <row r="16" spans="2:58" s="1" customFormat="1" ht="11.5" x14ac:dyDescent="0.2">
      <c r="B16" s="35" t="s">
        <v>24</v>
      </c>
      <c r="C16" s="142">
        <v>5.6837972738509617</v>
      </c>
      <c r="D16" s="67">
        <v>100.5043451384561</v>
      </c>
      <c r="E16" s="67">
        <v>100.30917039704568</v>
      </c>
      <c r="F16" s="67">
        <v>100.24249402754508</v>
      </c>
      <c r="G16" s="67">
        <v>100.15387426525508</v>
      </c>
      <c r="H16" s="67">
        <v>100.16424696722963</v>
      </c>
      <c r="I16" s="67">
        <v>100.18864987859473</v>
      </c>
      <c r="J16" s="67">
        <v>100.16399508304119</v>
      </c>
      <c r="K16" s="67">
        <v>100.18436704504994</v>
      </c>
      <c r="L16" s="67">
        <v>100.07041468610825</v>
      </c>
      <c r="M16" s="67">
        <v>100.06007948051685</v>
      </c>
      <c r="N16" s="67">
        <v>100.10059451077092</v>
      </c>
      <c r="O16" s="67">
        <v>100.13876469788849</v>
      </c>
      <c r="P16" s="67">
        <v>100.81990914820037</v>
      </c>
      <c r="Q16" s="67">
        <v>100.84529369345096</v>
      </c>
      <c r="R16" s="67">
        <v>100.61562163464298</v>
      </c>
      <c r="S16" s="67">
        <v>100.61288673365863</v>
      </c>
      <c r="T16" s="67">
        <v>100.6326531680846</v>
      </c>
      <c r="U16" s="67">
        <v>100.69131120737222</v>
      </c>
      <c r="V16" s="67">
        <v>100.76104066054096</v>
      </c>
      <c r="W16" s="67">
        <v>100.69927016787189</v>
      </c>
      <c r="X16" s="67">
        <v>100.73230971696913</v>
      </c>
      <c r="Y16" s="67">
        <v>100.78453813374436</v>
      </c>
      <c r="Z16" s="67">
        <v>100.60296875892827</v>
      </c>
      <c r="AA16" s="67">
        <v>100.37910524572007</v>
      </c>
      <c r="AB16" s="55" t="s">
        <v>53</v>
      </c>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row>
    <row r="17" spans="2:32" ht="11.5" x14ac:dyDescent="0.2">
      <c r="B17" s="36" t="s">
        <v>25</v>
      </c>
      <c r="C17" s="141">
        <v>3.939312734427181</v>
      </c>
      <c r="D17" s="66">
        <v>95.998835579903442</v>
      </c>
      <c r="E17" s="66">
        <v>97.833118872881258</v>
      </c>
      <c r="F17" s="66">
        <v>113.06386775311177</v>
      </c>
      <c r="G17" s="66">
        <v>125.12126877441165</v>
      </c>
      <c r="H17" s="66">
        <v>109.96856419213168</v>
      </c>
      <c r="I17" s="66">
        <v>108.2755005935268</v>
      </c>
      <c r="J17" s="66">
        <v>112.46076110235161</v>
      </c>
      <c r="K17" s="66">
        <v>115.03224705793247</v>
      </c>
      <c r="L17" s="66">
        <v>103.58034481507603</v>
      </c>
      <c r="M17" s="66">
        <v>104.68702101783369</v>
      </c>
      <c r="N17" s="66">
        <v>103.83846681181514</v>
      </c>
      <c r="O17" s="66">
        <v>107.56100487332516</v>
      </c>
      <c r="P17" s="66">
        <v>111.73347660179903</v>
      </c>
      <c r="Q17" s="66">
        <v>105.09519108212524</v>
      </c>
      <c r="R17" s="66">
        <v>115.84953848707984</v>
      </c>
      <c r="S17" s="66">
        <v>112.98115968172513</v>
      </c>
      <c r="T17" s="66">
        <v>103.63737727735248</v>
      </c>
      <c r="U17" s="66">
        <v>101.64765967347599</v>
      </c>
      <c r="V17" s="66">
        <v>98.317624219834798</v>
      </c>
      <c r="W17" s="66">
        <v>102.91022091453563</v>
      </c>
      <c r="X17" s="66">
        <v>94.39364180666098</v>
      </c>
      <c r="Y17" s="66">
        <v>102.30186908971356</v>
      </c>
      <c r="Z17" s="66">
        <v>108.19974279966881</v>
      </c>
      <c r="AA17" s="66">
        <v>95.358596592559792</v>
      </c>
      <c r="AB17" s="56" t="s">
        <v>54</v>
      </c>
      <c r="AF17" s="7"/>
    </row>
    <row r="18" spans="2:32" ht="11.5" x14ac:dyDescent="0.2">
      <c r="B18" s="35" t="s">
        <v>26</v>
      </c>
      <c r="C18" s="142">
        <v>7.6372720914507406</v>
      </c>
      <c r="D18" s="67">
        <v>101.89169666893905</v>
      </c>
      <c r="E18" s="67">
        <v>101.89169666893905</v>
      </c>
      <c r="F18" s="67">
        <v>100.92453939401113</v>
      </c>
      <c r="G18" s="67">
        <v>100.92453939401113</v>
      </c>
      <c r="H18" s="67">
        <v>100.92453939401113</v>
      </c>
      <c r="I18" s="67">
        <v>102.63883418406014</v>
      </c>
      <c r="J18" s="67">
        <v>102.63883418406014</v>
      </c>
      <c r="K18" s="67">
        <v>102.63883418406014</v>
      </c>
      <c r="L18" s="67">
        <v>102.63883418406014</v>
      </c>
      <c r="M18" s="67">
        <v>102.63883418406014</v>
      </c>
      <c r="N18" s="67">
        <v>102.63883418406014</v>
      </c>
      <c r="O18" s="67">
        <v>102.63883418406014</v>
      </c>
      <c r="P18" s="67">
        <v>103.62803233729277</v>
      </c>
      <c r="Q18" s="67">
        <v>103.62803233729277</v>
      </c>
      <c r="R18" s="67">
        <v>102.64439374221546</v>
      </c>
      <c r="S18" s="67">
        <v>102.64439374221546</v>
      </c>
      <c r="T18" s="67">
        <v>102.64439374221546</v>
      </c>
      <c r="U18" s="67">
        <v>104.3879018174226</v>
      </c>
      <c r="V18" s="67">
        <v>104.3879018174226</v>
      </c>
      <c r="W18" s="67">
        <v>104.3879018174226</v>
      </c>
      <c r="X18" s="67">
        <v>104.3879018174226</v>
      </c>
      <c r="Y18" s="67">
        <v>104.387901817423</v>
      </c>
      <c r="Z18" s="67">
        <v>104.387901817423</v>
      </c>
      <c r="AA18" s="67">
        <v>104.387901817423</v>
      </c>
      <c r="AB18" s="55" t="s">
        <v>55</v>
      </c>
    </row>
    <row r="19" spans="2:32" ht="11.5" x14ac:dyDescent="0.2">
      <c r="B19" s="36" t="s">
        <v>27</v>
      </c>
      <c r="C19" s="141">
        <v>3.6327334230635704</v>
      </c>
      <c r="D19" s="66">
        <v>106.11117606786674</v>
      </c>
      <c r="E19" s="66">
        <v>107.37525182732537</v>
      </c>
      <c r="F19" s="66">
        <v>107.91040276446624</v>
      </c>
      <c r="G19" s="66">
        <v>107.75578954401799</v>
      </c>
      <c r="H19" s="66">
        <v>107.94354640188011</v>
      </c>
      <c r="I19" s="66">
        <v>108.06320304331265</v>
      </c>
      <c r="J19" s="66">
        <v>107.93442042540231</v>
      </c>
      <c r="K19" s="66">
        <v>107.93211813882189</v>
      </c>
      <c r="L19" s="66">
        <v>112.48984519975731</v>
      </c>
      <c r="M19" s="66">
        <v>115.1527900394786</v>
      </c>
      <c r="N19" s="66">
        <v>114.78954789170493</v>
      </c>
      <c r="O19" s="66">
        <v>115.13842412673274</v>
      </c>
      <c r="P19" s="66">
        <v>123.33430444911133</v>
      </c>
      <c r="Q19" s="66">
        <v>123.77166160609231</v>
      </c>
      <c r="R19" s="66">
        <v>123.26227016791439</v>
      </c>
      <c r="S19" s="66">
        <v>123.2604113485602</v>
      </c>
      <c r="T19" s="66">
        <v>123.25294337895014</v>
      </c>
      <c r="U19" s="66">
        <v>122.98741327812947</v>
      </c>
      <c r="V19" s="66">
        <v>122.89630951072628</v>
      </c>
      <c r="W19" s="66">
        <v>122.92482821587465</v>
      </c>
      <c r="X19" s="66">
        <v>122.14467363043335</v>
      </c>
      <c r="Y19" s="66">
        <v>122.579389825711</v>
      </c>
      <c r="Z19" s="66">
        <v>122.41921752314936</v>
      </c>
      <c r="AA19" s="66">
        <v>122.40735725944661</v>
      </c>
      <c r="AB19" s="56" t="s">
        <v>56</v>
      </c>
      <c r="AF19" s="7"/>
    </row>
    <row r="20" spans="2:32" ht="11.5" x14ac:dyDescent="0.2">
      <c r="B20" s="35" t="s">
        <v>44</v>
      </c>
      <c r="C20" s="142">
        <v>1.2484948562782576</v>
      </c>
      <c r="D20" s="67">
        <v>98.578994925123993</v>
      </c>
      <c r="E20" s="67">
        <v>98.659819854967822</v>
      </c>
      <c r="F20" s="67">
        <v>98.489787459099261</v>
      </c>
      <c r="G20" s="67">
        <v>98.556492982811349</v>
      </c>
      <c r="H20" s="67">
        <v>97.02217670982688</v>
      </c>
      <c r="I20" s="67">
        <v>97.74919394423965</v>
      </c>
      <c r="J20" s="67">
        <v>95.888875045396588</v>
      </c>
      <c r="K20" s="67">
        <v>95.881218966936558</v>
      </c>
      <c r="L20" s="67">
        <v>95.881218966936558</v>
      </c>
      <c r="M20" s="67">
        <v>95.881218966936558</v>
      </c>
      <c r="N20" s="67">
        <v>95.85372120990813</v>
      </c>
      <c r="O20" s="67">
        <v>95.900294911564217</v>
      </c>
      <c r="P20" s="67">
        <v>99.300436333193929</v>
      </c>
      <c r="Q20" s="67">
        <v>95.712911437117427</v>
      </c>
      <c r="R20" s="67">
        <v>97.549610857118594</v>
      </c>
      <c r="S20" s="67">
        <v>95.612670875373809</v>
      </c>
      <c r="T20" s="67">
        <v>95.615425509747325</v>
      </c>
      <c r="U20" s="67">
        <v>95.364091320250282</v>
      </c>
      <c r="V20" s="67">
        <v>95.888875045396574</v>
      </c>
      <c r="W20" s="67">
        <v>95.881218966936544</v>
      </c>
      <c r="X20" s="67">
        <v>95.881218966936544</v>
      </c>
      <c r="Y20" s="67">
        <v>99.69418332076593</v>
      </c>
      <c r="Z20" s="67">
        <v>99.665592044396703</v>
      </c>
      <c r="AA20" s="67">
        <v>99.714017869608938</v>
      </c>
      <c r="AB20" s="55" t="s">
        <v>57</v>
      </c>
    </row>
    <row r="21" spans="2:32" ht="11.5" x14ac:dyDescent="0.2">
      <c r="B21" s="128" t="s">
        <v>45</v>
      </c>
      <c r="C21" s="143">
        <v>4.6077382314220428</v>
      </c>
      <c r="D21" s="137">
        <v>100.76604360269899</v>
      </c>
      <c r="E21" s="137">
        <v>101.20789725045118</v>
      </c>
      <c r="F21" s="137">
        <v>101.2151510033278</v>
      </c>
      <c r="G21" s="137">
        <v>101.12885059527916</v>
      </c>
      <c r="H21" s="137">
        <v>101.23749696508104</v>
      </c>
      <c r="I21" s="137">
        <v>101.41009899503364</v>
      </c>
      <c r="J21" s="137">
        <v>101.32255429437484</v>
      </c>
      <c r="K21" s="137">
        <v>102.26119485608538</v>
      </c>
      <c r="L21" s="137">
        <v>101.72965130170566</v>
      </c>
      <c r="M21" s="137">
        <v>102.55514630831435</v>
      </c>
      <c r="N21" s="137">
        <v>101.69361916215125</v>
      </c>
      <c r="O21" s="137">
        <v>102.51841261728973</v>
      </c>
      <c r="P21" s="137">
        <v>103.39895994176098</v>
      </c>
      <c r="Q21" s="137">
        <v>102.46699313924162</v>
      </c>
      <c r="R21" s="137">
        <v>103.40207218559151</v>
      </c>
      <c r="S21" s="137">
        <v>103.84845272837248</v>
      </c>
      <c r="T21" s="137">
        <v>103.76911156876851</v>
      </c>
      <c r="U21" s="137">
        <v>103.87078129143711</v>
      </c>
      <c r="V21" s="137">
        <v>103.71830184221136</v>
      </c>
      <c r="W21" s="137">
        <v>103.00894484115264</v>
      </c>
      <c r="X21" s="137">
        <v>103.78119088402504</v>
      </c>
      <c r="Y21" s="137">
        <v>104.87501509568332</v>
      </c>
      <c r="Z21" s="137">
        <v>103.88095754608794</v>
      </c>
      <c r="AA21" s="137">
        <v>103.74286796686197</v>
      </c>
      <c r="AB21" s="131" t="s">
        <v>58</v>
      </c>
      <c r="AF21" s="7"/>
    </row>
    <row r="22" spans="2:32" ht="11.25" customHeight="1" x14ac:dyDescent="0.2">
      <c r="G22" s="59"/>
    </row>
    <row r="23" spans="2:32" ht="10" x14ac:dyDescent="0.2">
      <c r="B23" s="8" t="s">
        <v>12</v>
      </c>
      <c r="C23" s="8"/>
      <c r="D23" s="5"/>
      <c r="E23" s="5"/>
      <c r="F23" s="5"/>
      <c r="G23" s="5"/>
      <c r="H23" s="5"/>
      <c r="I23" s="5"/>
      <c r="J23" s="5"/>
      <c r="K23" s="5"/>
      <c r="L23" s="5"/>
      <c r="M23" s="5"/>
      <c r="AB23" s="5" t="s">
        <v>60</v>
      </c>
      <c r="AF23" s="7"/>
    </row>
    <row r="24" spans="2:32" ht="10" x14ac:dyDescent="0.2">
      <c r="B24" s="38" t="s">
        <v>14</v>
      </c>
      <c r="C24" s="38"/>
      <c r="D24" s="5"/>
      <c r="E24" s="5"/>
      <c r="F24" s="5"/>
      <c r="G24" s="5"/>
      <c r="H24" s="5"/>
      <c r="I24" s="5"/>
      <c r="J24" s="5"/>
      <c r="K24" s="5"/>
      <c r="L24" s="5"/>
      <c r="M24" s="5"/>
      <c r="AB24" s="5" t="s">
        <v>61</v>
      </c>
    </row>
    <row r="25" spans="2:32" ht="10.5" x14ac:dyDescent="0.25">
      <c r="B25" s="38" t="s">
        <v>130</v>
      </c>
      <c r="C25" s="38"/>
      <c r="D25" s="120"/>
      <c r="E25" s="120"/>
      <c r="F25" s="120"/>
      <c r="G25" s="120"/>
      <c r="H25" s="120"/>
      <c r="I25" s="120"/>
      <c r="J25" s="120"/>
      <c r="K25" s="120"/>
      <c r="L25" s="120"/>
      <c r="M25" s="120"/>
      <c r="AB25" s="114" t="s">
        <v>125</v>
      </c>
      <c r="AF25" s="7"/>
    </row>
    <row r="26" spans="2:32" x14ac:dyDescent="0.35">
      <c r="B26" s="107" t="s">
        <v>121</v>
      </c>
      <c r="C26" s="107"/>
      <c r="D26" s="118"/>
      <c r="E26" s="118"/>
      <c r="F26" s="118"/>
      <c r="G26" s="118"/>
      <c r="H26" s="118"/>
      <c r="I26" s="118"/>
      <c r="J26" s="118"/>
      <c r="K26" s="118"/>
      <c r="L26" s="118"/>
      <c r="M26" s="118"/>
      <c r="AB26" s="108" t="s">
        <v>122</v>
      </c>
    </row>
    <row r="27" spans="2:32" ht="10" x14ac:dyDescent="0.2">
      <c r="D27" s="118"/>
      <c r="E27" s="118"/>
      <c r="F27" s="118"/>
      <c r="G27" s="118"/>
      <c r="H27" s="118"/>
      <c r="I27" s="118"/>
      <c r="J27" s="118"/>
      <c r="K27" s="118"/>
      <c r="L27" s="118"/>
      <c r="M27" s="118"/>
    </row>
    <row r="28" spans="2:32" ht="10" x14ac:dyDescent="0.2">
      <c r="D28" s="118"/>
      <c r="E28" s="118"/>
      <c r="F28" s="118"/>
      <c r="G28" s="118"/>
      <c r="H28" s="118"/>
      <c r="I28" s="118"/>
      <c r="J28" s="118"/>
      <c r="K28" s="118"/>
      <c r="L28" s="118"/>
      <c r="M28" s="118"/>
    </row>
    <row r="29" spans="2:32" ht="10" x14ac:dyDescent="0.2">
      <c r="D29" s="118"/>
      <c r="E29" s="118"/>
      <c r="F29" s="118"/>
      <c r="G29" s="118"/>
      <c r="H29" s="118"/>
      <c r="I29" s="118"/>
      <c r="J29" s="118"/>
      <c r="K29" s="118"/>
      <c r="L29" s="118"/>
      <c r="M29" s="118"/>
    </row>
    <row r="30" spans="2:32" ht="10" x14ac:dyDescent="0.2">
      <c r="D30" s="118"/>
      <c r="E30" s="118"/>
      <c r="F30" s="118"/>
      <c r="G30" s="118"/>
      <c r="H30" s="118"/>
      <c r="I30" s="118"/>
      <c r="J30" s="118"/>
      <c r="K30" s="118"/>
      <c r="L30" s="118"/>
      <c r="M30" s="118"/>
    </row>
    <row r="31" spans="2:32" ht="10" x14ac:dyDescent="0.2">
      <c r="D31" s="118"/>
      <c r="E31" s="118"/>
      <c r="F31" s="118"/>
      <c r="G31" s="118"/>
      <c r="H31" s="118"/>
      <c r="I31" s="118"/>
      <c r="J31" s="118"/>
      <c r="K31" s="118"/>
      <c r="L31" s="118"/>
      <c r="M31" s="118"/>
    </row>
    <row r="32" spans="2:32" ht="10" x14ac:dyDescent="0.2">
      <c r="D32" s="118"/>
      <c r="E32" s="118"/>
      <c r="F32" s="118"/>
      <c r="G32" s="118"/>
      <c r="H32" s="118"/>
      <c r="I32" s="118"/>
      <c r="J32" s="118"/>
      <c r="K32" s="118"/>
      <c r="L32" s="118"/>
      <c r="M32" s="118"/>
    </row>
    <row r="33" spans="2:13" ht="10" x14ac:dyDescent="0.2">
      <c r="D33" s="118"/>
      <c r="E33" s="118"/>
      <c r="F33" s="118"/>
      <c r="G33" s="118"/>
      <c r="H33" s="118"/>
      <c r="I33" s="118"/>
      <c r="J33" s="118"/>
      <c r="K33" s="118"/>
      <c r="L33" s="118"/>
      <c r="M33" s="118"/>
    </row>
    <row r="34" spans="2:13" ht="10" x14ac:dyDescent="0.2">
      <c r="D34" s="118"/>
      <c r="E34" s="118"/>
      <c r="F34" s="118"/>
      <c r="G34" s="118"/>
      <c r="H34" s="118"/>
      <c r="I34" s="118"/>
      <c r="J34" s="118"/>
      <c r="K34" s="118"/>
      <c r="L34" s="118"/>
      <c r="M34" s="118"/>
    </row>
    <row r="35" spans="2:13" ht="10" x14ac:dyDescent="0.2">
      <c r="D35" s="118"/>
      <c r="E35" s="118"/>
      <c r="F35" s="118"/>
      <c r="G35" s="118"/>
      <c r="H35" s="118"/>
      <c r="I35" s="118"/>
      <c r="J35" s="118"/>
      <c r="K35" s="118"/>
      <c r="L35" s="118"/>
      <c r="M35" s="118"/>
    </row>
    <row r="36" spans="2:13" ht="10" x14ac:dyDescent="0.2">
      <c r="D36" s="118"/>
      <c r="E36" s="118"/>
      <c r="F36" s="118"/>
      <c r="G36" s="118"/>
      <c r="H36" s="118"/>
      <c r="I36" s="118"/>
      <c r="J36" s="118"/>
      <c r="K36" s="118"/>
      <c r="L36" s="118"/>
      <c r="M36" s="118"/>
    </row>
    <row r="37" spans="2:13" ht="10" x14ac:dyDescent="0.2">
      <c r="G37" s="59"/>
    </row>
    <row r="38" spans="2:13" ht="10" x14ac:dyDescent="0.2">
      <c r="G38" s="59"/>
    </row>
    <row r="39" spans="2:13" ht="10" x14ac:dyDescent="0.2">
      <c r="G39" s="59"/>
    </row>
    <row r="40" spans="2:13" ht="10.5" x14ac:dyDescent="0.25">
      <c r="D40" s="121"/>
      <c r="E40" s="121"/>
      <c r="F40" s="121"/>
      <c r="G40" s="121"/>
      <c r="H40" s="121"/>
      <c r="I40" s="121"/>
      <c r="J40" s="121"/>
      <c r="K40" s="121"/>
      <c r="L40" s="121"/>
      <c r="M40" s="121"/>
    </row>
    <row r="41" spans="2:13" ht="10" x14ac:dyDescent="0.2">
      <c r="D41" s="123"/>
      <c r="E41" s="123"/>
      <c r="F41" s="123"/>
      <c r="G41" s="123"/>
      <c r="H41" s="123"/>
      <c r="I41" s="123"/>
      <c r="J41" s="123"/>
      <c r="K41" s="123"/>
      <c r="L41" s="123"/>
      <c r="M41" s="123"/>
    </row>
    <row r="42" spans="2:13" ht="10" x14ac:dyDescent="0.2">
      <c r="B42" s="119"/>
      <c r="C42" s="119"/>
      <c r="D42" s="123"/>
      <c r="E42" s="123"/>
      <c r="F42" s="123"/>
      <c r="G42" s="123"/>
      <c r="H42" s="123"/>
      <c r="I42" s="123"/>
      <c r="J42" s="123"/>
      <c r="K42" s="123"/>
      <c r="L42" s="123"/>
      <c r="M42" s="123"/>
    </row>
    <row r="43" spans="2:13" ht="10" x14ac:dyDescent="0.2">
      <c r="D43" s="123"/>
      <c r="E43" s="123"/>
      <c r="F43" s="123"/>
      <c r="G43" s="123"/>
      <c r="H43" s="123"/>
      <c r="I43" s="123"/>
      <c r="J43" s="123"/>
      <c r="K43" s="123"/>
      <c r="L43" s="123"/>
      <c r="M43" s="123"/>
    </row>
    <row r="44" spans="2:13" ht="10" x14ac:dyDescent="0.2">
      <c r="D44" s="123"/>
      <c r="E44" s="123"/>
      <c r="F44" s="123"/>
      <c r="G44" s="123"/>
      <c r="H44" s="123"/>
      <c r="I44" s="123"/>
      <c r="J44" s="123"/>
      <c r="K44" s="123"/>
      <c r="L44" s="123"/>
      <c r="M44" s="123"/>
    </row>
    <row r="45" spans="2:13" ht="10" x14ac:dyDescent="0.2">
      <c r="D45" s="123"/>
      <c r="E45" s="123"/>
      <c r="F45" s="123"/>
      <c r="G45" s="123"/>
      <c r="H45" s="123"/>
      <c r="I45" s="123"/>
      <c r="J45" s="123"/>
      <c r="K45" s="123"/>
      <c r="L45" s="123"/>
      <c r="M45" s="123"/>
    </row>
    <row r="46" spans="2:13" ht="10" x14ac:dyDescent="0.2">
      <c r="D46" s="123"/>
      <c r="E46" s="123"/>
      <c r="F46" s="123"/>
      <c r="G46" s="123"/>
      <c r="H46" s="123"/>
      <c r="I46" s="123"/>
      <c r="J46" s="123"/>
      <c r="K46" s="123"/>
      <c r="L46" s="123"/>
      <c r="M46" s="123"/>
    </row>
    <row r="47" spans="2:13" ht="10" x14ac:dyDescent="0.2">
      <c r="D47" s="123"/>
      <c r="E47" s="123"/>
      <c r="F47" s="123"/>
      <c r="G47" s="123"/>
      <c r="H47" s="123"/>
      <c r="I47" s="123"/>
      <c r="J47" s="123"/>
      <c r="K47" s="123"/>
      <c r="L47" s="123"/>
      <c r="M47" s="123"/>
    </row>
    <row r="48" spans="2:13" ht="10" x14ac:dyDescent="0.2">
      <c r="D48" s="123"/>
      <c r="E48" s="123"/>
      <c r="F48" s="123"/>
      <c r="G48" s="123"/>
      <c r="H48" s="123"/>
      <c r="I48" s="123"/>
      <c r="J48" s="123"/>
      <c r="K48" s="123"/>
      <c r="L48" s="123"/>
      <c r="M48" s="123"/>
    </row>
    <row r="49" spans="4:27" ht="10" x14ac:dyDescent="0.2">
      <c r="D49" s="123"/>
      <c r="E49" s="123"/>
      <c r="F49" s="123"/>
      <c r="G49" s="123"/>
      <c r="H49" s="123"/>
      <c r="I49" s="123"/>
      <c r="J49" s="123"/>
      <c r="K49" s="123"/>
      <c r="L49" s="123"/>
      <c r="M49" s="123"/>
    </row>
    <row r="50" spans="4:27" ht="10" x14ac:dyDescent="0.2">
      <c r="D50" s="123"/>
      <c r="E50" s="123"/>
      <c r="F50" s="123"/>
      <c r="G50" s="123"/>
      <c r="H50" s="123"/>
      <c r="I50" s="123"/>
      <c r="J50" s="123"/>
      <c r="K50" s="123"/>
      <c r="L50" s="123"/>
      <c r="M50" s="123"/>
    </row>
    <row r="51" spans="4:27" ht="10" x14ac:dyDescent="0.2">
      <c r="D51" s="123"/>
      <c r="E51" s="123"/>
      <c r="F51" s="123"/>
      <c r="G51" s="123"/>
      <c r="H51" s="123"/>
      <c r="I51" s="123"/>
      <c r="J51" s="123"/>
      <c r="K51" s="123"/>
      <c r="L51" s="123"/>
      <c r="M51" s="123"/>
    </row>
    <row r="52" spans="4:27" ht="10" x14ac:dyDescent="0.2">
      <c r="D52" s="123"/>
      <c r="E52" s="123"/>
      <c r="F52" s="123"/>
      <c r="G52" s="123"/>
      <c r="H52" s="123"/>
      <c r="I52" s="123"/>
      <c r="J52" s="123"/>
      <c r="K52" s="123"/>
      <c r="L52" s="123"/>
      <c r="M52" s="123"/>
    </row>
    <row r="53" spans="4:27" ht="10" x14ac:dyDescent="0.2">
      <c r="D53" s="123"/>
      <c r="E53" s="123"/>
      <c r="F53" s="123"/>
      <c r="G53" s="123"/>
      <c r="H53" s="123"/>
      <c r="I53" s="123"/>
      <c r="J53" s="123"/>
      <c r="K53" s="123"/>
      <c r="L53" s="123"/>
      <c r="M53" s="123"/>
    </row>
    <row r="54" spans="4:27" x14ac:dyDescent="0.35">
      <c r="D54" s="122"/>
    </row>
    <row r="55" spans="4:27" ht="10.5" x14ac:dyDescent="0.25">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row>
    <row r="56" spans="4:27" ht="10" x14ac:dyDescent="0.2">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row>
    <row r="57" spans="4:27" ht="10" x14ac:dyDescent="0.2">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row>
    <row r="58" spans="4:27" ht="10" x14ac:dyDescent="0.2">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row>
    <row r="59" spans="4:27" ht="10" x14ac:dyDescent="0.2">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row>
    <row r="60" spans="4:27" ht="10" x14ac:dyDescent="0.2">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row>
    <row r="61" spans="4:27" ht="10" x14ac:dyDescent="0.2">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row>
    <row r="62" spans="4:27" ht="10" x14ac:dyDescent="0.2">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row>
    <row r="63" spans="4:27" ht="10" x14ac:dyDescent="0.2">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row>
    <row r="64" spans="4:27" ht="10" x14ac:dyDescent="0.2">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row>
    <row r="65" spans="4:27" ht="10" x14ac:dyDescent="0.2">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row>
    <row r="66" spans="4:27" ht="10" x14ac:dyDescent="0.2">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row>
    <row r="67" spans="4:27" ht="10" x14ac:dyDescent="0.2">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row>
    <row r="68" spans="4:27" ht="10" x14ac:dyDescent="0.2">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row>
    <row r="85" spans="4:4" x14ac:dyDescent="0.35">
      <c r="D85" s="60"/>
    </row>
    <row r="86" spans="4:4" x14ac:dyDescent="0.35">
      <c r="D86" s="60"/>
    </row>
  </sheetData>
  <mergeCells count="4">
    <mergeCell ref="D4:O4"/>
    <mergeCell ref="P4:Q4"/>
    <mergeCell ref="B2:C2"/>
    <mergeCell ref="T2:AB2"/>
  </mergeCells>
  <hyperlinks>
    <hyperlink ref="B26" location="Index!A1" display="Return to Main Page" xr:uid="{5A395F1B-896F-4F21-AE5B-97D228E416EA}"/>
    <hyperlink ref="AB26" location="Index!A1" display="العودة إلى الصفحة الرئيسية " xr:uid="{B9FD6CED-1324-4040-BBE2-1578ADFC32A8}"/>
  </hyperlinks>
  <pageMargins left="0.7" right="0.7" top="0.75" bottom="0.75" header="0.3" footer="0.3"/>
  <pageSetup orientation="portrait" r:id="rId1"/>
  <ignoredErrors>
    <ignoredError sqref="P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B41"/>
  <sheetViews>
    <sheetView showGridLines="0" zoomScaleNormal="100" workbookViewId="0">
      <pane xSplit="2" ySplit="6" topLeftCell="I7" activePane="bottomRight" state="frozen"/>
      <selection pane="topRight" activeCell="C1" sqref="C1"/>
      <selection pane="bottomLeft" activeCell="A7" sqref="A7"/>
      <selection pane="bottomRight" activeCell="I3" sqref="I3"/>
    </sheetView>
  </sheetViews>
  <sheetFormatPr defaultColWidth="8.54296875" defaultRowHeight="15" customHeight="1" x14ac:dyDescent="0.2"/>
  <cols>
    <col min="1" max="1" width="3.08984375" style="5" customWidth="1"/>
    <col min="2" max="2" width="49.6328125" style="5" customWidth="1"/>
    <col min="3" max="3" width="10.7265625" style="5" customWidth="1"/>
    <col min="4" max="19" width="8.54296875" style="5"/>
    <col min="20" max="20" width="9.1796875" style="5" customWidth="1"/>
    <col min="21" max="27" width="8.54296875" style="5"/>
    <col min="28" max="28" width="36.1796875" style="39" bestFit="1" customWidth="1"/>
    <col min="29" max="16384" width="8.54296875" style="5"/>
  </cols>
  <sheetData>
    <row r="1" spans="2:28" ht="10" customHeight="1" x14ac:dyDescent="0.2"/>
    <row r="2" spans="2:28" ht="14" customHeight="1" x14ac:dyDescent="0.3">
      <c r="B2" s="147" t="s">
        <v>133</v>
      </c>
      <c r="C2" s="147"/>
      <c r="J2" s="90"/>
      <c r="K2" s="90"/>
      <c r="L2" s="90"/>
      <c r="M2" s="90"/>
      <c r="N2" s="90"/>
      <c r="O2" s="90"/>
      <c r="P2" s="90"/>
      <c r="Q2" s="90"/>
      <c r="R2" s="90"/>
      <c r="S2" s="149" t="s">
        <v>134</v>
      </c>
      <c r="T2" s="149"/>
      <c r="U2" s="149"/>
      <c r="V2" s="149"/>
      <c r="W2" s="149"/>
      <c r="X2" s="149"/>
      <c r="Y2" s="149"/>
      <c r="Z2" s="149"/>
      <c r="AA2" s="149"/>
      <c r="AB2" s="149"/>
    </row>
    <row r="3" spans="2:28" ht="17.5" customHeight="1" x14ac:dyDescent="0.3">
      <c r="B3" s="76" t="s">
        <v>114</v>
      </c>
      <c r="C3" s="76"/>
      <c r="P3" s="89"/>
      <c r="Q3" s="89"/>
      <c r="R3" s="89"/>
      <c r="S3" s="89"/>
      <c r="T3" s="89"/>
      <c r="U3" s="89"/>
      <c r="V3" s="89"/>
      <c r="AB3" s="91" t="s">
        <v>114</v>
      </c>
    </row>
    <row r="4" spans="2:28" ht="14.4" customHeight="1" x14ac:dyDescent="0.2">
      <c r="B4" s="30"/>
      <c r="C4" s="136"/>
      <c r="D4" s="146" t="s">
        <v>112</v>
      </c>
      <c r="E4" s="146"/>
      <c r="F4" s="146"/>
      <c r="G4" s="146"/>
      <c r="H4" s="146"/>
      <c r="I4" s="146"/>
      <c r="J4" s="146"/>
      <c r="K4" s="146"/>
      <c r="L4" s="146"/>
      <c r="M4" s="146"/>
      <c r="N4" s="146"/>
      <c r="O4" s="146"/>
      <c r="P4" s="146" t="s">
        <v>117</v>
      </c>
      <c r="Q4" s="146"/>
      <c r="R4" s="146"/>
      <c r="S4" s="146"/>
      <c r="T4" s="146"/>
      <c r="U4" s="146"/>
      <c r="V4" s="146"/>
      <c r="W4" s="146"/>
      <c r="X4" s="109"/>
      <c r="Y4" s="115"/>
      <c r="Z4" s="127"/>
      <c r="AA4" s="139"/>
      <c r="AB4" s="31"/>
    </row>
    <row r="5" spans="2:28" ht="10.5" x14ac:dyDescent="0.2">
      <c r="B5" s="30"/>
      <c r="C5" s="32" t="s">
        <v>126</v>
      </c>
      <c r="D5" s="32" t="s">
        <v>100</v>
      </c>
      <c r="E5" s="32" t="s">
        <v>101</v>
      </c>
      <c r="F5" s="32" t="s">
        <v>102</v>
      </c>
      <c r="G5" s="32" t="s">
        <v>103</v>
      </c>
      <c r="H5" s="32" t="s">
        <v>104</v>
      </c>
      <c r="I5" s="32" t="s">
        <v>105</v>
      </c>
      <c r="J5" s="32" t="s">
        <v>106</v>
      </c>
      <c r="K5" s="32" t="s">
        <v>107</v>
      </c>
      <c r="L5" s="32" t="s">
        <v>108</v>
      </c>
      <c r="M5" s="32" t="s">
        <v>109</v>
      </c>
      <c r="N5" s="32" t="s">
        <v>110</v>
      </c>
      <c r="O5" s="32" t="s">
        <v>111</v>
      </c>
      <c r="P5" s="32" t="s">
        <v>100</v>
      </c>
      <c r="Q5" s="32" t="s">
        <v>101</v>
      </c>
      <c r="R5" s="32" t="s">
        <v>102</v>
      </c>
      <c r="S5" s="32" t="s">
        <v>103</v>
      </c>
      <c r="T5" s="32" t="s">
        <v>123</v>
      </c>
      <c r="U5" s="32" t="s">
        <v>105</v>
      </c>
      <c r="V5" s="32" t="s">
        <v>106</v>
      </c>
      <c r="W5" s="32" t="s">
        <v>107</v>
      </c>
      <c r="X5" s="32" t="s">
        <v>108</v>
      </c>
      <c r="Y5" s="32" t="s">
        <v>109</v>
      </c>
      <c r="Z5" s="32" t="s">
        <v>110</v>
      </c>
      <c r="AA5" s="32" t="s">
        <v>111</v>
      </c>
      <c r="AB5" s="31"/>
    </row>
    <row r="6" spans="2:28" ht="10.5" x14ac:dyDescent="0.2">
      <c r="B6" s="29" t="s">
        <v>17</v>
      </c>
      <c r="C6" s="32" t="s">
        <v>127</v>
      </c>
      <c r="D6" s="32" t="s">
        <v>88</v>
      </c>
      <c r="E6" s="32" t="s">
        <v>89</v>
      </c>
      <c r="F6" s="32" t="s">
        <v>90</v>
      </c>
      <c r="G6" s="32" t="s">
        <v>91</v>
      </c>
      <c r="H6" s="32" t="s">
        <v>92</v>
      </c>
      <c r="I6" s="32" t="s">
        <v>93</v>
      </c>
      <c r="J6" s="32" t="s">
        <v>94</v>
      </c>
      <c r="K6" s="32" t="s">
        <v>95</v>
      </c>
      <c r="L6" s="32" t="s">
        <v>96</v>
      </c>
      <c r="M6" s="32" t="s">
        <v>97</v>
      </c>
      <c r="N6" s="32" t="s">
        <v>98</v>
      </c>
      <c r="O6" s="32" t="s">
        <v>99</v>
      </c>
      <c r="P6" s="32" t="s">
        <v>88</v>
      </c>
      <c r="Q6" s="32" t="s">
        <v>89</v>
      </c>
      <c r="R6" s="32" t="s">
        <v>90</v>
      </c>
      <c r="S6" s="32" t="s">
        <v>91</v>
      </c>
      <c r="T6" s="32" t="s">
        <v>92</v>
      </c>
      <c r="U6" s="32" t="s">
        <v>93</v>
      </c>
      <c r="V6" s="32" t="s">
        <v>94</v>
      </c>
      <c r="W6" s="32" t="s">
        <v>95</v>
      </c>
      <c r="X6" s="32" t="s">
        <v>96</v>
      </c>
      <c r="Y6" s="32" t="s">
        <v>97</v>
      </c>
      <c r="Z6" s="32" t="s">
        <v>98</v>
      </c>
      <c r="AA6" s="32" t="s">
        <v>99</v>
      </c>
      <c r="AB6" s="88" t="s">
        <v>72</v>
      </c>
    </row>
    <row r="7" spans="2:28" ht="10.5" x14ac:dyDescent="0.2">
      <c r="B7" s="25" t="s">
        <v>15</v>
      </c>
      <c r="C7" s="134">
        <v>100</v>
      </c>
      <c r="D7" s="103">
        <f t="shared" ref="D7:AA7" si="0">SUM(D8:D20)</f>
        <v>100.00000000000001</v>
      </c>
      <c r="E7" s="103">
        <f t="shared" si="0"/>
        <v>100</v>
      </c>
      <c r="F7" s="103">
        <f t="shared" si="0"/>
        <v>100</v>
      </c>
      <c r="G7" s="103">
        <f t="shared" si="0"/>
        <v>100</v>
      </c>
      <c r="H7" s="103">
        <f t="shared" si="0"/>
        <v>100</v>
      </c>
      <c r="I7" s="103">
        <f t="shared" si="0"/>
        <v>100</v>
      </c>
      <c r="J7" s="103">
        <f t="shared" si="0"/>
        <v>100.00000000000004</v>
      </c>
      <c r="K7" s="103">
        <f t="shared" si="0"/>
        <v>100</v>
      </c>
      <c r="L7" s="103">
        <f t="shared" si="0"/>
        <v>100.00000000000003</v>
      </c>
      <c r="M7" s="103">
        <f t="shared" si="0"/>
        <v>100.00000000000003</v>
      </c>
      <c r="N7" s="103">
        <f t="shared" si="0"/>
        <v>100.00000000000001</v>
      </c>
      <c r="O7" s="103">
        <f t="shared" si="0"/>
        <v>100</v>
      </c>
      <c r="P7" s="103">
        <f t="shared" si="0"/>
        <v>100.00000000000001</v>
      </c>
      <c r="Q7" s="103">
        <f t="shared" si="0"/>
        <v>99.999999999999972</v>
      </c>
      <c r="R7" s="103">
        <f t="shared" si="0"/>
        <v>100</v>
      </c>
      <c r="S7" s="103">
        <f t="shared" si="0"/>
        <v>-100</v>
      </c>
      <c r="T7" s="103">
        <f t="shared" si="0"/>
        <v>-100</v>
      </c>
      <c r="U7" s="103">
        <f t="shared" si="0"/>
        <v>-100.00000000000003</v>
      </c>
      <c r="V7" s="103">
        <f t="shared" si="0"/>
        <v>-99.999999999999986</v>
      </c>
      <c r="W7" s="103">
        <f t="shared" si="0"/>
        <v>-99.999999999999986</v>
      </c>
      <c r="X7" s="103">
        <f t="shared" si="0"/>
        <v>100</v>
      </c>
      <c r="Y7" s="103">
        <f t="shared" si="0"/>
        <v>100</v>
      </c>
      <c r="Z7" s="103">
        <f t="shared" si="0"/>
        <v>99.999999999999986</v>
      </c>
      <c r="AA7" s="103">
        <f t="shared" si="0"/>
        <v>100.00000000000001</v>
      </c>
      <c r="AB7" s="92" t="s">
        <v>59</v>
      </c>
    </row>
    <row r="8" spans="2:28" ht="11.25" customHeight="1" x14ac:dyDescent="0.2">
      <c r="B8" s="35" t="s">
        <v>18</v>
      </c>
      <c r="C8" s="133">
        <v>11.994017599955885</v>
      </c>
      <c r="D8" s="104">
        <v>19.7283767732897</v>
      </c>
      <c r="E8" s="104">
        <v>16.163143099485005</v>
      </c>
      <c r="F8" s="104">
        <v>15.316774749926893</v>
      </c>
      <c r="G8" s="104">
        <v>16.409524082065268</v>
      </c>
      <c r="H8" s="104">
        <v>20.567948571168504</v>
      </c>
      <c r="I8" s="104">
        <v>14.602844689771317</v>
      </c>
      <c r="J8" s="104">
        <v>12.45756216753939</v>
      </c>
      <c r="K8" s="104">
        <v>17.883916587303812</v>
      </c>
      <c r="L8" s="104">
        <v>21.657529338468091</v>
      </c>
      <c r="M8" s="104">
        <v>27.524380220358761</v>
      </c>
      <c r="N8" s="104">
        <v>21.961260698699782</v>
      </c>
      <c r="O8" s="104">
        <v>19.840010156878513</v>
      </c>
      <c r="P8" s="104">
        <v>25.935968967162971</v>
      </c>
      <c r="Q8" s="104">
        <v>30.412993261733117</v>
      </c>
      <c r="R8" s="104">
        <v>47.433072996666844</v>
      </c>
      <c r="S8" s="104">
        <v>74.666592046731409</v>
      </c>
      <c r="T8" s="104">
        <v>111.33786936683472</v>
      </c>
      <c r="U8" s="104">
        <v>16.928579254080645</v>
      </c>
      <c r="V8" s="104">
        <v>8.7198855884240878</v>
      </c>
      <c r="W8" s="104">
        <v>9.9655627286377424</v>
      </c>
      <c r="X8" s="104">
        <v>14.096121286812027</v>
      </c>
      <c r="Y8" s="104">
        <v>-24.281560072125195</v>
      </c>
      <c r="Z8" s="104">
        <v>16.527293287811538</v>
      </c>
      <c r="AA8" s="104">
        <v>79.06184131853162</v>
      </c>
      <c r="AB8" s="93" t="s">
        <v>46</v>
      </c>
    </row>
    <row r="9" spans="2:28" ht="11.25" customHeight="1" x14ac:dyDescent="0.2">
      <c r="B9" s="36" t="s">
        <v>19</v>
      </c>
      <c r="C9" s="132">
        <v>0.19079619780934651</v>
      </c>
      <c r="D9" s="105">
        <v>9.7665899702384026E-2</v>
      </c>
      <c r="E9" s="105">
        <v>4.0049747312533267E-2</v>
      </c>
      <c r="F9" s="105">
        <v>1.464682743237169E-2</v>
      </c>
      <c r="G9" s="105">
        <v>-2.8094416652350517E-3</v>
      </c>
      <c r="H9" s="105">
        <v>1.6067850850220881E-2</v>
      </c>
      <c r="I9" s="105">
        <v>1.5041865890914051E-2</v>
      </c>
      <c r="J9" s="105">
        <v>-2.2152468187746053E-2</v>
      </c>
      <c r="K9" s="105">
        <v>-2.7451228655227641E-2</v>
      </c>
      <c r="L9" s="105">
        <v>-4.0371421940748754E-2</v>
      </c>
      <c r="M9" s="105">
        <v>-3.4343220498572302E-2</v>
      </c>
      <c r="N9" s="105">
        <v>-5.4084287471920803E-2</v>
      </c>
      <c r="O9" s="105">
        <v>-3.5241051667956491E-2</v>
      </c>
      <c r="P9" s="105">
        <v>-1.3850312495488877E-2</v>
      </c>
      <c r="Q9" s="105">
        <v>-1.0780974675328932E-2</v>
      </c>
      <c r="R9" s="105">
        <v>-0.11390801121137437</v>
      </c>
      <c r="S9" s="105">
        <v>-0.17238207934780733</v>
      </c>
      <c r="T9" s="105">
        <v>-0.35176470144675559</v>
      </c>
      <c r="U9" s="105">
        <v>-5.2081543941345725E-2</v>
      </c>
      <c r="V9" s="105">
        <v>-3.2245375178402313E-2</v>
      </c>
      <c r="W9" s="105">
        <v>-7.8193046577311506E-2</v>
      </c>
      <c r="X9" s="105">
        <v>-8.5138182632100337E-2</v>
      </c>
      <c r="Y9" s="105">
        <v>-0.15466985877960193</v>
      </c>
      <c r="Z9" s="105">
        <v>-0.12351190866092665</v>
      </c>
      <c r="AA9" s="105">
        <v>-0.54014127197896411</v>
      </c>
      <c r="AB9" s="94" t="s">
        <v>47</v>
      </c>
    </row>
    <row r="10" spans="2:28" ht="11.25" customHeight="1" x14ac:dyDescent="0.2">
      <c r="B10" s="35" t="s">
        <v>20</v>
      </c>
      <c r="C10" s="133">
        <v>4.8938265567898931</v>
      </c>
      <c r="D10" s="104">
        <v>-4.8947983297282267</v>
      </c>
      <c r="E10" s="104">
        <v>1.2499977487817675</v>
      </c>
      <c r="F10" s="104">
        <v>1.6075094329227226</v>
      </c>
      <c r="G10" s="104">
        <v>1.4737613553443762</v>
      </c>
      <c r="H10" s="104">
        <v>1.6720808582878883</v>
      </c>
      <c r="I10" s="104">
        <v>1.5398935542335666</v>
      </c>
      <c r="J10" s="104">
        <v>1.3938812475284303</v>
      </c>
      <c r="K10" s="104">
        <v>1.2684337205534824</v>
      </c>
      <c r="L10" s="104">
        <v>0.89897636999622021</v>
      </c>
      <c r="M10" s="104">
        <v>7.93157210260184</v>
      </c>
      <c r="N10" s="104">
        <v>-1.6090697281273398</v>
      </c>
      <c r="O10" s="104">
        <v>-3.1279282116923288</v>
      </c>
      <c r="P10" s="104">
        <v>1.8946744741404558</v>
      </c>
      <c r="Q10" s="104">
        <v>3.9819887994091441</v>
      </c>
      <c r="R10" s="104">
        <v>9.0398256987686363</v>
      </c>
      <c r="S10" s="104">
        <v>21.870102387656296</v>
      </c>
      <c r="T10" s="104">
        <v>1.5905625013942566</v>
      </c>
      <c r="U10" s="104">
        <v>4.4162345126345652</v>
      </c>
      <c r="V10" s="104">
        <v>3.1093579254009498</v>
      </c>
      <c r="W10" s="104">
        <v>7.9522624546060818</v>
      </c>
      <c r="X10" s="104">
        <v>11.967918885491772</v>
      </c>
      <c r="Y10" s="104">
        <v>-27.812490072382218</v>
      </c>
      <c r="Z10" s="104">
        <v>12.094312773032238</v>
      </c>
      <c r="AA10" s="104">
        <v>59.350485290216085</v>
      </c>
      <c r="AB10" s="93" t="s">
        <v>48</v>
      </c>
    </row>
    <row r="11" spans="2:28" ht="11.25" customHeight="1" x14ac:dyDescent="0.2">
      <c r="B11" s="36" t="s">
        <v>43</v>
      </c>
      <c r="C11" s="132">
        <v>33.621989462961878</v>
      </c>
      <c r="D11" s="105">
        <v>-3.2261989487498282</v>
      </c>
      <c r="E11" s="105">
        <v>-2.1296528937703805</v>
      </c>
      <c r="F11" s="105">
        <v>-2.4991404221214442</v>
      </c>
      <c r="G11" s="105">
        <v>-2.0486027918632623</v>
      </c>
      <c r="H11" s="105">
        <v>-2.8180807376423256</v>
      </c>
      <c r="I11" s="105">
        <v>-1.7977029612065714</v>
      </c>
      <c r="J11" s="105">
        <v>-1.3492078161452032</v>
      </c>
      <c r="K11" s="105">
        <v>-2.3298717571544136</v>
      </c>
      <c r="L11" s="105">
        <v>-3.4882436657090841</v>
      </c>
      <c r="M11" s="105">
        <v>1.4769173634695245</v>
      </c>
      <c r="N11" s="105">
        <v>-4.7347594227228953</v>
      </c>
      <c r="O11" s="105">
        <v>-4.8132034858118988</v>
      </c>
      <c r="P11" s="105">
        <v>-5.082195547532308</v>
      </c>
      <c r="Q11" s="105">
        <v>-6.3747817984223714</v>
      </c>
      <c r="R11" s="105">
        <v>-5.0041383079698489</v>
      </c>
      <c r="S11" s="105">
        <v>-8.259259251655644</v>
      </c>
      <c r="T11" s="105">
        <v>11.21265542484889</v>
      </c>
      <c r="U11" s="105">
        <v>1.446253208717093</v>
      </c>
      <c r="V11" s="105">
        <v>0.99802349389430167</v>
      </c>
      <c r="W11" s="105">
        <v>33.503789207501796</v>
      </c>
      <c r="X11" s="105">
        <v>37.448754774479141</v>
      </c>
      <c r="Y11" s="105">
        <v>24.311488210997133</v>
      </c>
      <c r="Z11" s="105">
        <v>63.633866007448603</v>
      </c>
      <c r="AA11" s="105">
        <v>231.52433032370789</v>
      </c>
      <c r="AB11" s="94" t="s">
        <v>49</v>
      </c>
    </row>
    <row r="12" spans="2:28" ht="11.25" customHeight="1" x14ac:dyDescent="0.2">
      <c r="B12" s="35" t="s">
        <v>21</v>
      </c>
      <c r="C12" s="133">
        <v>6.3644231169595278</v>
      </c>
      <c r="D12" s="104">
        <v>-5.1094448055105515</v>
      </c>
      <c r="E12" s="104">
        <v>-1.3766998910026573</v>
      </c>
      <c r="F12" s="104">
        <v>-1.7530265119116328</v>
      </c>
      <c r="G12" s="104">
        <v>-0.97562221427551166</v>
      </c>
      <c r="H12" s="104">
        <v>-1.3082228488610805</v>
      </c>
      <c r="I12" s="104">
        <v>-0.97605346790457981</v>
      </c>
      <c r="J12" s="104">
        <v>-0.60253072335725499</v>
      </c>
      <c r="K12" s="104">
        <v>-0.64098859012164511</v>
      </c>
      <c r="L12" s="104">
        <v>-1.4274730256189039</v>
      </c>
      <c r="M12" s="104">
        <v>2.0336220137833894</v>
      </c>
      <c r="N12" s="104">
        <v>-3.2765972294973036</v>
      </c>
      <c r="O12" s="104">
        <v>-4.7060357519968479</v>
      </c>
      <c r="P12" s="104">
        <v>-2.6704941712524981</v>
      </c>
      <c r="Q12" s="104">
        <v>3.1601065759734772</v>
      </c>
      <c r="R12" s="104">
        <v>5.45645727596371</v>
      </c>
      <c r="S12" s="104">
        <v>5.7440851069977761</v>
      </c>
      <c r="T12" s="104">
        <v>9.1788596449683855</v>
      </c>
      <c r="U12" s="104">
        <v>0.62885937054527552</v>
      </c>
      <c r="V12" s="104">
        <v>0.80363711779463942</v>
      </c>
      <c r="W12" s="104">
        <v>9.507863669276869</v>
      </c>
      <c r="X12" s="104">
        <v>13.245477154641828</v>
      </c>
      <c r="Y12" s="104">
        <v>-11.706383678494211</v>
      </c>
      <c r="Z12" s="104">
        <v>13.191660336595762</v>
      </c>
      <c r="AA12" s="104">
        <v>153.63065875545337</v>
      </c>
      <c r="AB12" s="93" t="s">
        <v>50</v>
      </c>
    </row>
    <row r="13" spans="2:28" ht="11.25" customHeight="1" x14ac:dyDescent="0.2">
      <c r="B13" s="36" t="s">
        <v>22</v>
      </c>
      <c r="C13" s="132">
        <v>2.2181720893132923</v>
      </c>
      <c r="D13" s="105">
        <v>0.54299695672082671</v>
      </c>
      <c r="E13" s="105">
        <v>3.5583618097609864</v>
      </c>
      <c r="F13" s="105">
        <v>2.6795862918244855</v>
      </c>
      <c r="G13" s="105">
        <v>1.9655893780947526</v>
      </c>
      <c r="H13" s="105">
        <v>2.3586406927984234</v>
      </c>
      <c r="I13" s="105">
        <v>1.8265400198131105</v>
      </c>
      <c r="J13" s="105">
        <v>1.4294218977274877</v>
      </c>
      <c r="K13" s="105">
        <v>1.7796933663354577</v>
      </c>
      <c r="L13" s="105">
        <v>2.6173237169039383</v>
      </c>
      <c r="M13" s="105">
        <v>3.0509946393299687</v>
      </c>
      <c r="N13" s="105">
        <v>3.4754004634248057</v>
      </c>
      <c r="O13" s="105">
        <v>3.3974620430973697</v>
      </c>
      <c r="P13" s="105">
        <v>3.8004242949308606</v>
      </c>
      <c r="Q13" s="105">
        <v>0</v>
      </c>
      <c r="R13" s="105">
        <v>0</v>
      </c>
      <c r="S13" s="105">
        <v>0</v>
      </c>
      <c r="T13" s="105">
        <v>0</v>
      </c>
      <c r="U13" s="105">
        <v>0</v>
      </c>
      <c r="V13" s="105">
        <v>3.1763213043697918</v>
      </c>
      <c r="W13" s="105">
        <v>8.5585611317758854</v>
      </c>
      <c r="X13" s="105">
        <v>10.481146327765281</v>
      </c>
      <c r="Y13" s="105">
        <v>10.298479382433149</v>
      </c>
      <c r="Z13" s="105">
        <v>14.482677525608725</v>
      </c>
      <c r="AA13" s="105">
        <v>63.285566771603477</v>
      </c>
      <c r="AB13" s="94" t="s">
        <v>51</v>
      </c>
    </row>
    <row r="14" spans="2:28" ht="11.25" customHeight="1" x14ac:dyDescent="0.2">
      <c r="B14" s="35" t="s">
        <v>23</v>
      </c>
      <c r="C14" s="133">
        <v>13.967426365717431</v>
      </c>
      <c r="D14" s="104">
        <v>83.345173284988874</v>
      </c>
      <c r="E14" s="104">
        <v>64.464660552337165</v>
      </c>
      <c r="F14" s="104">
        <v>59.908658974971885</v>
      </c>
      <c r="G14" s="104">
        <v>62.743184689239826</v>
      </c>
      <c r="H14" s="104">
        <v>70.20628598056345</v>
      </c>
      <c r="I14" s="104">
        <v>76.719866224779295</v>
      </c>
      <c r="J14" s="104">
        <v>75.714429348396735</v>
      </c>
      <c r="K14" s="104">
        <v>68.808077196991078</v>
      </c>
      <c r="L14" s="104">
        <v>63.475746386441934</v>
      </c>
      <c r="M14" s="104">
        <v>36.363745997477885</v>
      </c>
      <c r="N14" s="104">
        <v>63.862544005179004</v>
      </c>
      <c r="O14" s="104">
        <v>60.633666919260911</v>
      </c>
      <c r="P14" s="104">
        <v>22.571665305828123</v>
      </c>
      <c r="Q14" s="104">
        <v>22.993731523754914</v>
      </c>
      <c r="R14" s="104">
        <v>-23.200991474297766</v>
      </c>
      <c r="S14" s="104">
        <v>-229.72341196009927</v>
      </c>
      <c r="T14" s="104">
        <v>-369.75639943990251</v>
      </c>
      <c r="U14" s="104">
        <v>-143.36820097726684</v>
      </c>
      <c r="V14" s="104">
        <v>-123.08867620357667</v>
      </c>
      <c r="W14" s="104">
        <v>-186.4739158625604</v>
      </c>
      <c r="X14" s="104">
        <v>-7.2731936945674773</v>
      </c>
      <c r="Y14" s="104">
        <v>90.123795601805554</v>
      </c>
      <c r="Z14" s="104">
        <v>-102.93177556959914</v>
      </c>
      <c r="AA14" s="104">
        <v>-502.88250683728444</v>
      </c>
      <c r="AB14" s="93" t="s">
        <v>52</v>
      </c>
    </row>
    <row r="15" spans="2:28" ht="11.25" customHeight="1" x14ac:dyDescent="0.2">
      <c r="B15" s="36" t="s">
        <v>24</v>
      </c>
      <c r="C15" s="132">
        <v>5.6837972738509617</v>
      </c>
      <c r="D15" s="105">
        <v>0.47503489667581567</v>
      </c>
      <c r="E15" s="105">
        <v>-9.1834074733043142E-2</v>
      </c>
      <c r="F15" s="105">
        <v>-0.16147811014725746</v>
      </c>
      <c r="G15" s="105">
        <v>0.3429952188942208</v>
      </c>
      <c r="H15" s="105">
        <v>0.44484294230426313</v>
      </c>
      <c r="I15" s="105">
        <v>0.36074446019167949</v>
      </c>
      <c r="J15" s="105">
        <v>0.28411530544980235</v>
      </c>
      <c r="K15" s="105">
        <v>0.49095031490803376</v>
      </c>
      <c r="L15" s="105">
        <v>0.59453952920326247</v>
      </c>
      <c r="M15" s="105">
        <v>-0.37727477458857717</v>
      </c>
      <c r="N15" s="105">
        <v>-0.22725149772989534</v>
      </c>
      <c r="O15" s="105">
        <v>-0.39018976852701048</v>
      </c>
      <c r="P15" s="105">
        <v>0.62941302062821158</v>
      </c>
      <c r="Q15" s="105">
        <v>1.3102445285379274</v>
      </c>
      <c r="R15" s="105">
        <v>1.5489058233148985</v>
      </c>
      <c r="S15" s="105">
        <v>2.8275784175655421</v>
      </c>
      <c r="T15" s="105">
        <v>6.4592391698322995</v>
      </c>
      <c r="U15" s="105">
        <v>1.0846485133255803</v>
      </c>
      <c r="V15" s="105">
        <v>0.8106827126572449</v>
      </c>
      <c r="W15" s="105">
        <v>1.8886388210615865</v>
      </c>
      <c r="X15" s="105">
        <v>2.9731754247989692</v>
      </c>
      <c r="Y15" s="105">
        <v>3.197491050388916</v>
      </c>
      <c r="Z15" s="105">
        <v>3.1252317271049157</v>
      </c>
      <c r="AA15" s="105">
        <v>6.5333769398665673</v>
      </c>
      <c r="AB15" s="94" t="s">
        <v>53</v>
      </c>
    </row>
    <row r="16" spans="2:28" ht="11.25" customHeight="1" x14ac:dyDescent="0.2">
      <c r="B16" s="35" t="s">
        <v>25</v>
      </c>
      <c r="C16" s="133">
        <v>3.939312734427181</v>
      </c>
      <c r="D16" s="104">
        <v>-7.3445906367963536</v>
      </c>
      <c r="E16" s="104">
        <v>5.5915164219318578</v>
      </c>
      <c r="F16" s="104">
        <v>15.6393906990075</v>
      </c>
      <c r="G16" s="104">
        <v>13.156954510637158</v>
      </c>
      <c r="H16" s="104">
        <v>2.8483389605994835</v>
      </c>
      <c r="I16" s="104">
        <v>1.3792773896763664</v>
      </c>
      <c r="J16" s="104">
        <v>5.4455781621599124</v>
      </c>
      <c r="K16" s="104">
        <v>5.020635481593053</v>
      </c>
      <c r="L16" s="104">
        <v>2.7210035289194057</v>
      </c>
      <c r="M16" s="104">
        <v>3.9855638832409159</v>
      </c>
      <c r="N16" s="104">
        <v>3.2041543198518312</v>
      </c>
      <c r="O16" s="104">
        <v>10.411876571666214</v>
      </c>
      <c r="P16" s="104">
        <v>21.751388071178244</v>
      </c>
      <c r="Q16" s="104">
        <v>12.300708282374107</v>
      </c>
      <c r="R16" s="104">
        <v>8.0145527511049668</v>
      </c>
      <c r="S16" s="104">
        <v>-51.831603585214502</v>
      </c>
      <c r="T16" s="104">
        <v>-60.509803960406735</v>
      </c>
      <c r="U16" s="104">
        <v>-9.9121418160085177</v>
      </c>
      <c r="V16" s="104">
        <v>-13.309785349511216</v>
      </c>
      <c r="W16" s="104">
        <v>-30.816299300676818</v>
      </c>
      <c r="X16" s="104">
        <v>-28.600456883409244</v>
      </c>
      <c r="Y16" s="104">
        <v>-7.2961484498592117</v>
      </c>
      <c r="Z16" s="104">
        <v>18.804002759802195</v>
      </c>
      <c r="AA16" s="104">
        <v>-229.89953936876458</v>
      </c>
      <c r="AB16" s="93" t="s">
        <v>54</v>
      </c>
    </row>
    <row r="17" spans="2:28" ht="11.25" customHeight="1" x14ac:dyDescent="0.2">
      <c r="B17" s="36" t="s">
        <v>26</v>
      </c>
      <c r="C17" s="132">
        <v>7.6372720914507406</v>
      </c>
      <c r="D17" s="105">
        <v>7.020835757193419</v>
      </c>
      <c r="E17" s="105">
        <v>3.7365038537581738</v>
      </c>
      <c r="F17" s="105">
        <v>1.3769648244089783</v>
      </c>
      <c r="G17" s="105">
        <v>1.0100616804639462</v>
      </c>
      <c r="H17" s="105">
        <v>1.2120398127547156</v>
      </c>
      <c r="I17" s="105">
        <v>2.6789892522462786</v>
      </c>
      <c r="J17" s="105">
        <v>2.0965354492091777</v>
      </c>
      <c r="K17" s="105">
        <v>2.6102791885143173</v>
      </c>
      <c r="L17" s="105">
        <v>3.838833001837195</v>
      </c>
      <c r="M17" s="105">
        <v>4.4748988572734971</v>
      </c>
      <c r="N17" s="105">
        <v>5.0973755777436711</v>
      </c>
      <c r="O17" s="105">
        <v>4.9830631684181874</v>
      </c>
      <c r="P17" s="105">
        <v>4.6535204613107863</v>
      </c>
      <c r="Q17" s="105">
        <v>5.7019190367017023</v>
      </c>
      <c r="R17" s="105">
        <v>9.5931002361837585</v>
      </c>
      <c r="S17" s="105">
        <v>14.23578853535653</v>
      </c>
      <c r="T17" s="105">
        <v>31.867653231525018</v>
      </c>
      <c r="U17" s="105">
        <v>5.0713062468396162</v>
      </c>
      <c r="V17" s="105">
        <v>3.19116833178182</v>
      </c>
      <c r="W17" s="105">
        <v>8.6204447717899164</v>
      </c>
      <c r="X17" s="105">
        <v>10.556931436534752</v>
      </c>
      <c r="Y17" s="105">
        <v>10.372943697288035</v>
      </c>
      <c r="Z17" s="105">
        <v>14.620463555455309</v>
      </c>
      <c r="AA17" s="105">
        <v>63.887656197169399</v>
      </c>
      <c r="AB17" s="94" t="s">
        <v>55</v>
      </c>
    </row>
    <row r="18" spans="2:28" ht="11.25" customHeight="1" x14ac:dyDescent="0.2">
      <c r="B18" s="35" t="s">
        <v>27</v>
      </c>
      <c r="C18" s="133">
        <v>3.6327334230635704</v>
      </c>
      <c r="D18" s="104">
        <v>10.758236810550853</v>
      </c>
      <c r="E18" s="104">
        <v>8.6470480687323992</v>
      </c>
      <c r="F18" s="104">
        <v>6.9805833062252365</v>
      </c>
      <c r="G18" s="104">
        <v>5.0402057764950294</v>
      </c>
      <c r="H18" s="104">
        <v>5.2317246282135015</v>
      </c>
      <c r="I18" s="104">
        <v>3.6263802042819626</v>
      </c>
      <c r="J18" s="104">
        <v>2.8001669902933011</v>
      </c>
      <c r="K18" s="104">
        <v>3.6612529322788854</v>
      </c>
      <c r="L18" s="104">
        <v>7.8596517922712312</v>
      </c>
      <c r="M18" s="104">
        <v>11.203732858965777</v>
      </c>
      <c r="N18" s="104">
        <v>12.409654286557984</v>
      </c>
      <c r="O18" s="104">
        <v>12.486033276870726</v>
      </c>
      <c r="P18" s="104">
        <v>21.956102328355094</v>
      </c>
      <c r="Q18" s="104">
        <v>25.611286212729013</v>
      </c>
      <c r="R18" s="104">
        <v>40.730879749709345</v>
      </c>
      <c r="S18" s="104">
        <v>61.04446655097906</v>
      </c>
      <c r="T18" s="104">
        <v>134.93100802755586</v>
      </c>
      <c r="U18" s="104">
        <v>20.582582218202429</v>
      </c>
      <c r="V18" s="104">
        <v>12.984487347216813</v>
      </c>
      <c r="W18" s="104">
        <v>35.147826971753375</v>
      </c>
      <c r="X18" s="104">
        <v>27.718576599613559</v>
      </c>
      <c r="Y18" s="104">
        <v>20.949839708549074</v>
      </c>
      <c r="Z18" s="104">
        <v>30.335806034727764</v>
      </c>
      <c r="AA18" s="104">
        <v>126.29213134789619</v>
      </c>
      <c r="AB18" s="93" t="s">
        <v>56</v>
      </c>
    </row>
    <row r="19" spans="2:28" ht="11.25" customHeight="1" x14ac:dyDescent="0.2">
      <c r="B19" s="36" t="s">
        <v>44</v>
      </c>
      <c r="C19" s="132">
        <v>1.2484948562782576</v>
      </c>
      <c r="D19" s="105">
        <v>-1.3410678127750533</v>
      </c>
      <c r="E19" s="105">
        <v>-0.61603904568926315</v>
      </c>
      <c r="F19" s="105">
        <v>-0.3324437307494108</v>
      </c>
      <c r="G19" s="105">
        <v>-0.17284739289167067</v>
      </c>
      <c r="H19" s="105">
        <v>-0.80281518210877645</v>
      </c>
      <c r="I19" s="105">
        <v>-0.47288644996304596</v>
      </c>
      <c r="J19" s="105">
        <v>-0.480181348734809</v>
      </c>
      <c r="K19" s="105">
        <v>-0.49725853858851354</v>
      </c>
      <c r="L19" s="105">
        <v>-0.81877472026857778</v>
      </c>
      <c r="M19" s="105">
        <v>-0.95124559879410908</v>
      </c>
      <c r="N19" s="105">
        <v>-1.4741259619824856</v>
      </c>
      <c r="O19" s="105">
        <v>-1.3259317419313343</v>
      </c>
      <c r="P19" s="105">
        <v>0.31608035227502418</v>
      </c>
      <c r="Q19" s="105">
        <v>-1.5819854795220401</v>
      </c>
      <c r="R19" s="105">
        <v>-0.85728504244777737</v>
      </c>
      <c r="S19" s="105">
        <v>-3.9833632829641847</v>
      </c>
      <c r="T19" s="105">
        <v>-4.2611242929536957</v>
      </c>
      <c r="U19" s="105">
        <v>-1.1304953975847607</v>
      </c>
      <c r="V19" s="105">
        <v>0</v>
      </c>
      <c r="W19" s="105">
        <v>0</v>
      </c>
      <c r="X19" s="105">
        <v>0</v>
      </c>
      <c r="Y19" s="105">
        <v>3.6966357280245763</v>
      </c>
      <c r="Z19" s="105">
        <v>5.208842303826108</v>
      </c>
      <c r="AA19" s="105">
        <v>22.772357220739867</v>
      </c>
      <c r="AB19" s="94" t="s">
        <v>57</v>
      </c>
    </row>
    <row r="20" spans="2:28" ht="11.25" customHeight="1" x14ac:dyDescent="0.2">
      <c r="B20" s="70" t="s">
        <v>45</v>
      </c>
      <c r="C20" s="135">
        <v>4.6077382314220428</v>
      </c>
      <c r="D20" s="106">
        <v>-5.2219845561868032E-2</v>
      </c>
      <c r="E20" s="106">
        <v>0.76294460309545187</v>
      </c>
      <c r="F20" s="106">
        <v>1.2219736682096762</v>
      </c>
      <c r="G20" s="106">
        <v>1.0576051494610998</v>
      </c>
      <c r="H20" s="106">
        <v>0.37114847107175042</v>
      </c>
      <c r="I20" s="106">
        <v>0.49706521818970728</v>
      </c>
      <c r="J20" s="106">
        <v>0.83238178812079544</v>
      </c>
      <c r="K20" s="106">
        <v>1.9723313260416819</v>
      </c>
      <c r="L20" s="106">
        <v>2.1112591694960487</v>
      </c>
      <c r="M20" s="106">
        <v>3.3174356573797184</v>
      </c>
      <c r="N20" s="106">
        <v>1.3654987760747563</v>
      </c>
      <c r="O20" s="106">
        <v>2.646417875435453</v>
      </c>
      <c r="P20" s="106">
        <v>4.2573027554705272</v>
      </c>
      <c r="Q20" s="106">
        <v>2.4945700314063251</v>
      </c>
      <c r="R20" s="106">
        <v>7.3595283042145994</v>
      </c>
      <c r="S20" s="106">
        <v>13.581407113994807</v>
      </c>
      <c r="T20" s="106">
        <v>28.301245027750245</v>
      </c>
      <c r="U20" s="106">
        <v>4.3044564104562522</v>
      </c>
      <c r="V20" s="106">
        <v>2.6371431067266604</v>
      </c>
      <c r="W20" s="106">
        <v>2.2234584534112889</v>
      </c>
      <c r="X20" s="106">
        <v>7.4706868704714964</v>
      </c>
      <c r="Y20" s="106">
        <v>8.3005787521540029</v>
      </c>
      <c r="Z20" s="106">
        <v>11.03113116684691</v>
      </c>
      <c r="AA20" s="106">
        <v>26.983783312843553</v>
      </c>
      <c r="AB20" s="95" t="s">
        <v>58</v>
      </c>
    </row>
    <row r="21" spans="2:28" ht="11" customHeight="1" x14ac:dyDescent="0.2">
      <c r="B21" s="35"/>
      <c r="C21" s="35"/>
      <c r="D21" s="35"/>
      <c r="E21" s="35"/>
      <c r="F21" s="35"/>
      <c r="G21" s="35"/>
      <c r="H21" s="35"/>
      <c r="I21" s="35"/>
      <c r="J21" s="35"/>
      <c r="K21" s="35"/>
      <c r="L21" s="35"/>
      <c r="M21" s="35"/>
      <c r="N21" s="35"/>
      <c r="O21" s="35"/>
      <c r="P21" s="35"/>
      <c r="Q21" s="35"/>
      <c r="R21" s="35"/>
      <c r="S21" s="35"/>
      <c r="T21" s="35"/>
      <c r="U21" s="35"/>
      <c r="V21" s="35"/>
    </row>
    <row r="22" spans="2:28" ht="10" x14ac:dyDescent="0.2">
      <c r="B22" s="8" t="s">
        <v>12</v>
      </c>
      <c r="C22" s="8"/>
      <c r="AB22" s="5" t="s">
        <v>60</v>
      </c>
    </row>
    <row r="23" spans="2:28" ht="10" x14ac:dyDescent="0.2">
      <c r="B23" s="38" t="s">
        <v>14</v>
      </c>
      <c r="C23" s="38"/>
      <c r="D23" s="48"/>
      <c r="E23" s="48"/>
      <c r="F23" s="48"/>
      <c r="G23" s="48"/>
      <c r="H23" s="48"/>
      <c r="I23" s="48"/>
      <c r="J23" s="48"/>
      <c r="K23" s="48"/>
      <c r="L23" s="48"/>
      <c r="M23" s="48"/>
      <c r="N23" s="48"/>
      <c r="O23" s="48"/>
      <c r="AB23" s="5" t="s">
        <v>61</v>
      </c>
    </row>
    <row r="24" spans="2:28" ht="10.5" x14ac:dyDescent="0.2">
      <c r="B24" s="38" t="s">
        <v>124</v>
      </c>
      <c r="C24" s="38"/>
      <c r="D24" s="48"/>
      <c r="E24" s="48"/>
      <c r="F24" s="48"/>
      <c r="G24" s="48"/>
      <c r="H24" s="48"/>
      <c r="I24" s="48"/>
      <c r="J24" s="48"/>
      <c r="K24" s="48"/>
      <c r="L24" s="48"/>
      <c r="M24" s="48"/>
      <c r="N24" s="48"/>
      <c r="O24" s="48"/>
      <c r="X24" s="59"/>
      <c r="Y24" s="59"/>
      <c r="Z24" s="59"/>
      <c r="AA24" s="59"/>
      <c r="AB24" s="114" t="s">
        <v>125</v>
      </c>
    </row>
    <row r="25" spans="2:28" ht="14.5" x14ac:dyDescent="0.35">
      <c r="B25" s="107" t="s">
        <v>121</v>
      </c>
      <c r="C25" s="107"/>
      <c r="D25" s="48"/>
      <c r="E25" s="125"/>
      <c r="F25" s="125"/>
      <c r="G25" s="126"/>
      <c r="H25" s="125"/>
      <c r="I25" s="125"/>
      <c r="J25" s="125"/>
      <c r="K25" s="125"/>
      <c r="L25" s="125"/>
      <c r="M25" s="125"/>
      <c r="N25" s="125"/>
      <c r="O25" s="125"/>
      <c r="P25" s="59"/>
      <c r="Q25" s="59"/>
      <c r="R25" s="59"/>
      <c r="S25" s="59"/>
      <c r="T25" s="59"/>
      <c r="U25" s="59"/>
      <c r="V25" s="59"/>
      <c r="W25" s="59"/>
      <c r="X25" s="59"/>
      <c r="Y25" s="59"/>
      <c r="Z25" s="59"/>
      <c r="AA25" s="59"/>
      <c r="AB25" s="108" t="s">
        <v>122</v>
      </c>
    </row>
    <row r="26" spans="2:28" ht="15" customHeight="1" x14ac:dyDescent="0.2">
      <c r="D26" s="48"/>
      <c r="E26" s="48"/>
      <c r="F26" s="48"/>
      <c r="G26" s="48"/>
      <c r="H26" s="48"/>
      <c r="I26" s="48"/>
      <c r="J26" s="48"/>
      <c r="K26" s="48"/>
      <c r="L26" s="48"/>
      <c r="M26" s="48"/>
      <c r="N26" s="48"/>
      <c r="O26" s="48"/>
    </row>
    <row r="27" spans="2:28" ht="15" customHeight="1" x14ac:dyDescent="0.2">
      <c r="D27" s="48"/>
      <c r="E27" s="48"/>
      <c r="F27" s="48"/>
      <c r="G27" s="48"/>
      <c r="H27" s="48"/>
      <c r="I27" s="48"/>
      <c r="J27" s="48"/>
      <c r="K27" s="48"/>
      <c r="L27" s="48"/>
      <c r="M27" s="48"/>
      <c r="N27" s="48"/>
      <c r="O27" s="48"/>
      <c r="W27" s="68"/>
      <c r="X27" s="68"/>
      <c r="Y27" s="68"/>
      <c r="Z27" s="68"/>
      <c r="AA27" s="68"/>
    </row>
    <row r="28" spans="2:28" ht="15" customHeight="1" x14ac:dyDescent="0.2">
      <c r="D28" s="48"/>
      <c r="E28" s="48"/>
      <c r="F28" s="48"/>
      <c r="G28" s="48"/>
      <c r="H28" s="48"/>
      <c r="I28" s="48"/>
      <c r="J28" s="48"/>
      <c r="K28" s="48"/>
      <c r="L28" s="48"/>
      <c r="M28" s="48"/>
      <c r="N28" s="48"/>
      <c r="O28" s="48"/>
      <c r="S28" s="73"/>
      <c r="T28" s="73"/>
      <c r="W28" s="68"/>
      <c r="X28" s="68"/>
      <c r="Y28" s="68"/>
      <c r="Z28" s="68"/>
      <c r="AA28" s="68"/>
    </row>
    <row r="29" spans="2:28" ht="15" customHeight="1" x14ac:dyDescent="0.2">
      <c r="D29" s="48"/>
      <c r="E29" s="48"/>
      <c r="F29" s="48"/>
      <c r="G29" s="48"/>
      <c r="H29" s="48"/>
      <c r="I29" s="48"/>
      <c r="J29" s="48"/>
      <c r="K29" s="48"/>
      <c r="L29" s="48"/>
      <c r="M29" s="48"/>
      <c r="N29" s="48"/>
      <c r="O29" s="48"/>
      <c r="S29" s="73"/>
      <c r="T29" s="73"/>
      <c r="W29" s="68"/>
      <c r="X29" s="68"/>
      <c r="Y29" s="68"/>
      <c r="Z29" s="68"/>
      <c r="AA29" s="68"/>
    </row>
    <row r="30" spans="2:28" ht="15" customHeight="1" x14ac:dyDescent="0.2">
      <c r="D30" s="48"/>
      <c r="E30" s="48"/>
      <c r="F30" s="48"/>
      <c r="G30" s="48"/>
      <c r="H30" s="48"/>
      <c r="I30" s="48"/>
      <c r="J30" s="48"/>
      <c r="K30" s="48"/>
      <c r="L30" s="48"/>
      <c r="M30" s="48"/>
      <c r="N30" s="48"/>
      <c r="O30" s="48"/>
      <c r="S30" s="73"/>
      <c r="T30" s="73"/>
      <c r="W30" s="68"/>
      <c r="X30" s="68"/>
      <c r="Y30" s="68"/>
      <c r="Z30" s="68"/>
      <c r="AA30" s="68"/>
    </row>
    <row r="31" spans="2:28" ht="15" customHeight="1" x14ac:dyDescent="0.2">
      <c r="D31" s="48"/>
      <c r="E31" s="48"/>
      <c r="F31" s="48"/>
      <c r="G31" s="48"/>
      <c r="H31" s="48"/>
      <c r="I31" s="48"/>
      <c r="J31" s="48"/>
      <c r="K31" s="48"/>
      <c r="L31" s="48"/>
      <c r="M31" s="48"/>
      <c r="N31" s="48"/>
      <c r="O31" s="48"/>
      <c r="S31" s="73"/>
      <c r="T31" s="73"/>
      <c r="W31" s="68"/>
      <c r="X31" s="68"/>
      <c r="Y31" s="68"/>
      <c r="Z31" s="68"/>
      <c r="AA31" s="68"/>
    </row>
    <row r="32" spans="2:28" ht="15" customHeight="1" x14ac:dyDescent="0.2">
      <c r="D32" s="48"/>
      <c r="E32" s="48"/>
      <c r="F32" s="48"/>
      <c r="G32" s="48"/>
      <c r="H32" s="48"/>
      <c r="I32" s="48"/>
      <c r="J32" s="48"/>
      <c r="K32" s="48"/>
      <c r="L32" s="48"/>
      <c r="M32" s="48"/>
      <c r="N32" s="48"/>
      <c r="O32" s="48"/>
      <c r="S32" s="73"/>
      <c r="T32" s="73"/>
      <c r="W32" s="68"/>
      <c r="X32" s="68"/>
      <c r="Y32" s="68"/>
      <c r="Z32" s="68"/>
      <c r="AA32" s="68"/>
    </row>
    <row r="33" spans="4:27" ht="15" customHeight="1" x14ac:dyDescent="0.2">
      <c r="D33" s="48"/>
      <c r="E33" s="48"/>
      <c r="F33" s="48"/>
      <c r="G33" s="48"/>
      <c r="H33" s="48"/>
      <c r="I33" s="48"/>
      <c r="J33" s="48"/>
      <c r="K33" s="48"/>
      <c r="L33" s="48"/>
      <c r="M33" s="48"/>
      <c r="N33" s="48"/>
      <c r="O33" s="48"/>
      <c r="S33" s="73"/>
      <c r="T33" s="73"/>
      <c r="W33" s="68"/>
      <c r="X33" s="68"/>
      <c r="Y33" s="68"/>
      <c r="Z33" s="68"/>
      <c r="AA33" s="68"/>
    </row>
    <row r="34" spans="4:27" ht="15" customHeight="1" x14ac:dyDescent="0.2">
      <c r="D34" s="48"/>
      <c r="E34" s="48"/>
      <c r="F34" s="48"/>
      <c r="G34" s="48"/>
      <c r="H34" s="48"/>
      <c r="I34" s="48"/>
      <c r="J34" s="48"/>
      <c r="K34" s="48"/>
      <c r="L34" s="48"/>
      <c r="M34" s="48"/>
      <c r="N34" s="48"/>
      <c r="O34" s="48"/>
      <c r="S34" s="73"/>
      <c r="T34" s="73"/>
    </row>
    <row r="35" spans="4:27" ht="15" customHeight="1" x14ac:dyDescent="0.2">
      <c r="D35" s="48"/>
      <c r="E35" s="48"/>
      <c r="F35" s="48"/>
      <c r="G35" s="48"/>
      <c r="H35" s="48"/>
      <c r="I35" s="48"/>
      <c r="J35" s="48"/>
      <c r="K35" s="48"/>
      <c r="L35" s="48"/>
      <c r="M35" s="48"/>
      <c r="N35" s="48"/>
      <c r="O35" s="48"/>
      <c r="S35" s="73"/>
      <c r="T35" s="73"/>
    </row>
    <row r="36" spans="4:27" ht="15" customHeight="1" x14ac:dyDescent="0.2">
      <c r="D36" s="48"/>
      <c r="E36" s="48"/>
      <c r="F36" s="48"/>
      <c r="G36" s="48"/>
      <c r="H36" s="48"/>
      <c r="I36" s="48"/>
      <c r="J36" s="48"/>
      <c r="K36" s="48"/>
      <c r="L36" s="48"/>
      <c r="M36" s="48"/>
      <c r="N36" s="48"/>
      <c r="O36" s="48"/>
      <c r="S36" s="73"/>
      <c r="T36" s="73"/>
    </row>
    <row r="37" spans="4:27" ht="15" customHeight="1" x14ac:dyDescent="0.2">
      <c r="S37" s="73"/>
      <c r="T37" s="73"/>
    </row>
    <row r="38" spans="4:27" ht="15" customHeight="1" x14ac:dyDescent="0.2">
      <c r="S38" s="73"/>
      <c r="T38" s="73"/>
    </row>
    <row r="39" spans="4:27" ht="15" customHeight="1" x14ac:dyDescent="0.2">
      <c r="S39" s="73"/>
      <c r="T39" s="73"/>
    </row>
    <row r="40" spans="4:27" ht="15" customHeight="1" x14ac:dyDescent="0.2">
      <c r="S40" s="73"/>
      <c r="T40" s="73"/>
    </row>
    <row r="41" spans="4:27" ht="15" customHeight="1" x14ac:dyDescent="0.2">
      <c r="T41" s="73"/>
    </row>
  </sheetData>
  <mergeCells count="4">
    <mergeCell ref="B2:C2"/>
    <mergeCell ref="S2:AB2"/>
    <mergeCell ref="P4:W4"/>
    <mergeCell ref="D4:O4"/>
  </mergeCells>
  <phoneticPr fontId="5" type="noConversion"/>
  <hyperlinks>
    <hyperlink ref="AB25" location="Index!A1" display="العودة إلى الصفحة الرئيسية " xr:uid="{51A3BFAD-109A-4410-9D34-533194BB225B}"/>
    <hyperlink ref="B25" location="Index!A1" display="Return to Main Page" xr:uid="{2668F41C-2BC8-4ECC-B700-C37F0F933334}"/>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X81"/>
  <sheetViews>
    <sheetView showGridLines="0" zoomScaleNormal="100" workbookViewId="0">
      <pane xSplit="2" ySplit="5" topLeftCell="H6" activePane="bottomRight" state="frozen"/>
      <selection pane="topRight" activeCell="C1" sqref="C1"/>
      <selection pane="bottomLeft" activeCell="A6" sqref="A6"/>
      <selection pane="bottomRight" activeCell="H2" sqref="H2"/>
    </sheetView>
  </sheetViews>
  <sheetFormatPr defaultColWidth="12.6328125" defaultRowHeight="10" x14ac:dyDescent="0.2"/>
  <cols>
    <col min="1" max="1" width="5.36328125" style="5" customWidth="1"/>
    <col min="2" max="2" width="53.1796875" style="5" customWidth="1"/>
    <col min="3" max="17" width="7.08984375" style="5" bestFit="1" customWidth="1"/>
    <col min="18" max="18" width="7.6328125" style="5" bestFit="1" customWidth="1"/>
    <col min="19" max="19" width="7.08984375" style="5" bestFit="1" customWidth="1"/>
    <col min="20" max="22" width="7.6328125" style="5" bestFit="1" customWidth="1"/>
    <col min="23" max="26" width="7.6328125" style="5" customWidth="1"/>
    <col min="27" max="27" width="42.1796875" style="39" customWidth="1"/>
    <col min="28" max="28" width="12.6328125" style="5"/>
    <col min="29" max="29" width="15.26953125" style="5" customWidth="1"/>
    <col min="30" max="16384" width="12.6328125" style="5"/>
  </cols>
  <sheetData>
    <row r="2" spans="2:50" ht="14.5" customHeight="1" x14ac:dyDescent="0.2">
      <c r="B2" s="144" t="s">
        <v>135</v>
      </c>
      <c r="S2" s="150" t="s">
        <v>136</v>
      </c>
      <c r="T2" s="150"/>
      <c r="U2" s="150"/>
      <c r="V2" s="150"/>
      <c r="W2" s="150"/>
      <c r="X2" s="150"/>
      <c r="Y2" s="150"/>
      <c r="Z2" s="150"/>
      <c r="AA2" s="150"/>
    </row>
    <row r="3" spans="2:50" ht="10.5" x14ac:dyDescent="0.2">
      <c r="B3" s="30" t="s">
        <v>17</v>
      </c>
      <c r="C3" s="146" t="s">
        <v>112</v>
      </c>
      <c r="D3" s="146"/>
      <c r="E3" s="146"/>
      <c r="F3" s="146"/>
      <c r="G3" s="146"/>
      <c r="H3" s="146"/>
      <c r="I3" s="146"/>
      <c r="J3" s="146"/>
      <c r="K3" s="146"/>
      <c r="L3" s="146"/>
      <c r="M3" s="146"/>
      <c r="N3" s="146"/>
      <c r="O3" s="146" t="s">
        <v>117</v>
      </c>
      <c r="P3" s="146"/>
      <c r="Q3" s="146"/>
      <c r="R3" s="146"/>
      <c r="S3" s="146"/>
      <c r="T3" s="146"/>
      <c r="U3" s="146"/>
      <c r="V3" s="146"/>
      <c r="W3" s="110"/>
      <c r="X3" s="115"/>
      <c r="Y3" s="127"/>
      <c r="Z3" s="139"/>
      <c r="AA3" s="96"/>
    </row>
    <row r="4" spans="2:50"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1"/>
    </row>
    <row r="5" spans="2:50" ht="11.5" x14ac:dyDescent="0.25">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1" t="s">
        <v>72</v>
      </c>
      <c r="AB5" s="52"/>
    </row>
    <row r="6" spans="2:50" s="52" customFormat="1" ht="11.5" x14ac:dyDescent="0.25">
      <c r="B6" s="53" t="s">
        <v>115</v>
      </c>
      <c r="C6" s="64"/>
      <c r="D6" s="64"/>
      <c r="E6" s="64"/>
      <c r="F6" s="64"/>
      <c r="G6" s="64"/>
      <c r="H6" s="64"/>
      <c r="I6" s="64"/>
      <c r="J6" s="64"/>
      <c r="K6" s="64"/>
      <c r="L6" s="64"/>
      <c r="M6" s="64"/>
      <c r="N6" s="64"/>
      <c r="O6" s="87"/>
      <c r="P6" s="64"/>
      <c r="Q6" s="64"/>
      <c r="R6" s="64"/>
      <c r="S6" s="64"/>
      <c r="T6" s="64"/>
      <c r="U6" s="64"/>
      <c r="V6" s="64"/>
      <c r="W6" s="64"/>
      <c r="X6" s="64"/>
      <c r="Y6" s="64"/>
      <c r="Z6" s="64"/>
      <c r="AA6" s="54" t="s">
        <v>116</v>
      </c>
      <c r="AC6" s="5"/>
      <c r="AF6" s="1"/>
      <c r="AG6" s="1"/>
      <c r="AH6" s="1"/>
      <c r="AI6" s="1"/>
      <c r="AJ6" s="1"/>
      <c r="AK6" s="1"/>
      <c r="AL6" s="1"/>
      <c r="AM6" s="1"/>
      <c r="AN6" s="1"/>
      <c r="AO6" s="1"/>
      <c r="AP6" s="1"/>
    </row>
    <row r="7" spans="2:50" ht="11.5" x14ac:dyDescent="0.25">
      <c r="B7" s="51" t="s">
        <v>15</v>
      </c>
      <c r="C7" s="97">
        <v>2.0956462719605753</v>
      </c>
      <c r="D7" s="97">
        <v>4.0270188346904945</v>
      </c>
      <c r="E7" s="97">
        <v>5.3223228796367152</v>
      </c>
      <c r="F7" s="97">
        <v>7.1165182886738734</v>
      </c>
      <c r="G7" s="97">
        <v>5.8205506776498197</v>
      </c>
      <c r="H7" s="97">
        <v>7.4762591266532468</v>
      </c>
      <c r="I7" s="97">
        <v>9.6392946413296698</v>
      </c>
      <c r="J7" s="97">
        <v>7.6819519008198824</v>
      </c>
      <c r="K7" s="97">
        <v>5.2213499867429931</v>
      </c>
      <c r="L7" s="97">
        <v>4.4838632339762654</v>
      </c>
      <c r="M7" s="97">
        <v>3.82776971230399</v>
      </c>
      <c r="N7" s="97">
        <v>3.9430073648571522</v>
      </c>
      <c r="O7" s="97">
        <v>2.8206178205455217</v>
      </c>
      <c r="P7" s="97">
        <v>2.2773807133188058</v>
      </c>
      <c r="Q7" s="97">
        <v>1.299271576861031</v>
      </c>
      <c r="R7" s="97">
        <v>-0.896605018774423</v>
      </c>
      <c r="S7" s="97">
        <v>-0.39842897794918031</v>
      </c>
      <c r="T7" s="97">
        <v>-2.4321051289734328</v>
      </c>
      <c r="U7" s="97">
        <v>-3.8038602737786249</v>
      </c>
      <c r="V7" s="97">
        <v>-1.4438310629967646</v>
      </c>
      <c r="W7" s="97">
        <v>1.1838296260449539</v>
      </c>
      <c r="X7" s="97">
        <v>0.91485988978800492</v>
      </c>
      <c r="Y7" s="97">
        <v>0.84175496718302156</v>
      </c>
      <c r="Z7" s="97">
        <v>0.16860280147264461</v>
      </c>
      <c r="AA7" s="57" t="s">
        <v>59</v>
      </c>
      <c r="AB7" s="52"/>
      <c r="AD7" s="52"/>
      <c r="AE7" s="52"/>
      <c r="AF7" s="1"/>
      <c r="AG7" s="1"/>
      <c r="AH7" s="1"/>
      <c r="AI7" s="1"/>
      <c r="AJ7" s="1"/>
      <c r="AK7" s="1"/>
      <c r="AL7" s="1"/>
      <c r="AM7" s="1"/>
      <c r="AN7" s="1"/>
      <c r="AO7" s="1"/>
      <c r="AP7" s="1"/>
    </row>
    <row r="8" spans="2:50" ht="11.5" x14ac:dyDescent="0.25">
      <c r="B8" s="36" t="s">
        <v>18</v>
      </c>
      <c r="C8" s="98">
        <v>3.3756231937401822</v>
      </c>
      <c r="D8" s="98">
        <v>5.2468349063055797</v>
      </c>
      <c r="E8" s="98">
        <v>6.6559122495031033</v>
      </c>
      <c r="F8" s="98">
        <v>9.8229006639791692</v>
      </c>
      <c r="G8" s="98">
        <v>10.189731013731901</v>
      </c>
      <c r="H8" s="98">
        <v>9.3320768218989372</v>
      </c>
      <c r="I8" s="98">
        <v>10.137296806450479</v>
      </c>
      <c r="J8" s="98">
        <v>11.683594381211961</v>
      </c>
      <c r="K8" s="98">
        <v>9.3698570829072025</v>
      </c>
      <c r="L8" s="98">
        <v>10.037318854076631</v>
      </c>
      <c r="M8" s="98">
        <v>6.9838225044125579</v>
      </c>
      <c r="N8" s="98">
        <v>6.4540373166699396</v>
      </c>
      <c r="O8" s="98">
        <v>5.9447872817050893</v>
      </c>
      <c r="P8" s="98">
        <v>5.6421974280080889</v>
      </c>
      <c r="Q8" s="98">
        <v>5.160201974912809</v>
      </c>
      <c r="R8" s="98">
        <v>5.371675890796169</v>
      </c>
      <c r="S8" s="98">
        <v>3.5416576310337149</v>
      </c>
      <c r="T8" s="98">
        <v>3.464650152920683</v>
      </c>
      <c r="U8" s="98">
        <v>2.8055141995890125</v>
      </c>
      <c r="V8" s="98">
        <v>1.1699790060184796</v>
      </c>
      <c r="W8" s="98">
        <v>1.3439467429525109</v>
      </c>
      <c r="X8" s="98">
        <v>-2.300977984494466</v>
      </c>
      <c r="Y8" s="98">
        <v>1.1352709938146575</v>
      </c>
      <c r="Z8" s="98">
        <v>1.2490168818705314</v>
      </c>
      <c r="AA8" s="56" t="s">
        <v>46</v>
      </c>
      <c r="AB8" s="52"/>
      <c r="AD8" s="52"/>
      <c r="AE8" s="52"/>
      <c r="AF8" s="1"/>
      <c r="AG8" s="1"/>
      <c r="AH8" s="1"/>
      <c r="AI8" s="1"/>
      <c r="AJ8" s="1"/>
      <c r="AK8" s="1"/>
      <c r="AL8" s="1"/>
    </row>
    <row r="9" spans="2:50" ht="11.5" x14ac:dyDescent="0.25">
      <c r="B9" s="35" t="s">
        <v>19</v>
      </c>
      <c r="C9" s="99">
        <v>1.0611771299666088</v>
      </c>
      <c r="D9" s="99">
        <v>0.81765121373142335</v>
      </c>
      <c r="E9" s="99">
        <v>0.39712651283458911</v>
      </c>
      <c r="F9" s="99">
        <v>-0.10379630371441806</v>
      </c>
      <c r="G9" s="99">
        <v>0.49470997874472289</v>
      </c>
      <c r="H9" s="99">
        <v>0.59803580444778959</v>
      </c>
      <c r="I9" s="99">
        <v>-1.1064582156963922</v>
      </c>
      <c r="J9" s="99">
        <v>-1.101260171869356</v>
      </c>
      <c r="K9" s="99">
        <v>-1.101260171869356</v>
      </c>
      <c r="L9" s="99">
        <v>-0.80366101376338861</v>
      </c>
      <c r="M9" s="99">
        <v>-1.1110653020522818</v>
      </c>
      <c r="N9" s="99">
        <v>-0.7434370553394416</v>
      </c>
      <c r="O9" s="99">
        <v>-0.2062099037464975</v>
      </c>
      <c r="P9" s="99">
        <v>-0.13131560286483079</v>
      </c>
      <c r="Q9" s="99">
        <v>-0.82138811652808386</v>
      </c>
      <c r="R9" s="99">
        <v>-0.841468019359354</v>
      </c>
      <c r="S9" s="99">
        <v>-0.76249146288516556</v>
      </c>
      <c r="T9" s="99">
        <v>-0.72071814872755624</v>
      </c>
      <c r="U9" s="99">
        <v>-0.70918476607506875</v>
      </c>
      <c r="V9" s="99">
        <v>-0.63658633394611286</v>
      </c>
      <c r="W9" s="99">
        <v>-0.56598578630712382</v>
      </c>
      <c r="X9" s="99">
        <v>-1.0433202397623802</v>
      </c>
      <c r="Y9" s="99">
        <v>-0.59293843160469351</v>
      </c>
      <c r="Z9" s="99">
        <v>-0.59349547600902497</v>
      </c>
      <c r="AA9" s="55" t="s">
        <v>47</v>
      </c>
      <c r="AB9" s="52"/>
      <c r="AD9" s="52"/>
      <c r="AE9" s="52"/>
      <c r="AF9" s="1"/>
      <c r="AG9" s="1"/>
      <c r="AH9" s="1"/>
      <c r="AI9" s="1"/>
      <c r="AJ9" s="1"/>
      <c r="AK9" s="1"/>
      <c r="AL9" s="1"/>
      <c r="AQ9" s="1"/>
      <c r="AR9" s="1"/>
      <c r="AS9" s="1"/>
      <c r="AT9" s="1"/>
      <c r="AU9" s="1"/>
      <c r="AV9" s="1"/>
      <c r="AW9" s="1"/>
      <c r="AX9" s="1"/>
    </row>
    <row r="10" spans="2:50" ht="11.5" x14ac:dyDescent="0.25">
      <c r="B10" s="36" t="s">
        <v>20</v>
      </c>
      <c r="C10" s="98">
        <v>-2.0262895960807583</v>
      </c>
      <c r="D10" s="98">
        <v>0.99532629581118215</v>
      </c>
      <c r="E10" s="98">
        <v>1.7035166022501471</v>
      </c>
      <c r="F10" s="98">
        <v>2.1572785044620133</v>
      </c>
      <c r="G10" s="98">
        <v>2.0164128490203836</v>
      </c>
      <c r="H10" s="98">
        <v>2.3996249685695119</v>
      </c>
      <c r="I10" s="98">
        <v>2.784404386406834</v>
      </c>
      <c r="J10" s="98">
        <v>2.0163042452520727</v>
      </c>
      <c r="K10" s="98">
        <v>0.96100957443346147</v>
      </c>
      <c r="L10" s="98">
        <v>7.2224114767876841</v>
      </c>
      <c r="M10" s="98">
        <v>-1.264278059092149</v>
      </c>
      <c r="N10" s="98">
        <v>-2.4961629226447144</v>
      </c>
      <c r="O10" s="98">
        <v>1.1086159767174593</v>
      </c>
      <c r="P10" s="98">
        <v>1.888346033698582</v>
      </c>
      <c r="Q10" s="98">
        <v>2.5150524063057134</v>
      </c>
      <c r="R10" s="98">
        <v>4.1361203607220602</v>
      </c>
      <c r="S10" s="98">
        <v>0.13302581324741425</v>
      </c>
      <c r="T10" s="98">
        <v>2.3531633079389991</v>
      </c>
      <c r="U10" s="98">
        <v>2.6314615352822415</v>
      </c>
      <c r="V10" s="98">
        <v>2.4869164387086897</v>
      </c>
      <c r="W10" s="98">
        <v>3.0542206638628073</v>
      </c>
      <c r="X10" s="98">
        <v>-6.7538740701780284</v>
      </c>
      <c r="Y10" s="98">
        <v>2.2241015844945764</v>
      </c>
      <c r="Z10" s="98">
        <v>2.5112656546838963</v>
      </c>
      <c r="AA10" s="56" t="s">
        <v>48</v>
      </c>
      <c r="AB10" s="52"/>
      <c r="AD10" s="52"/>
      <c r="AE10" s="52"/>
      <c r="AF10" s="1"/>
      <c r="AG10" s="1"/>
      <c r="AH10" s="1"/>
      <c r="AI10" s="1"/>
      <c r="AJ10" s="1"/>
      <c r="AK10" s="1"/>
      <c r="AL10" s="1"/>
    </row>
    <row r="11" spans="2:50" ht="11.5" x14ac:dyDescent="0.25">
      <c r="B11" s="35" t="s">
        <v>43</v>
      </c>
      <c r="C11" s="99">
        <v>-0.19757867893305558</v>
      </c>
      <c r="D11" s="99">
        <v>-0.24498758512332586</v>
      </c>
      <c r="E11" s="99">
        <v>-0.381397460959505</v>
      </c>
      <c r="F11" s="99">
        <v>-0.4259282233384738</v>
      </c>
      <c r="G11" s="99">
        <v>-0.48818092139468661</v>
      </c>
      <c r="H11" s="99">
        <v>-0.40223926942452692</v>
      </c>
      <c r="I11" s="99">
        <v>-0.38575729090533173</v>
      </c>
      <c r="J11" s="99">
        <v>-0.53492268851101699</v>
      </c>
      <c r="K11" s="99">
        <v>-0.54451721999731717</v>
      </c>
      <c r="L11" s="99">
        <v>0.19773496408224389</v>
      </c>
      <c r="M11" s="99">
        <v>-0.55649565769896014</v>
      </c>
      <c r="N11" s="99">
        <v>-0.57904882972627547</v>
      </c>
      <c r="O11" s="99">
        <v>-0.43186558679644804</v>
      </c>
      <c r="P11" s="99">
        <v>-0.44217320841841001</v>
      </c>
      <c r="Q11" s="99">
        <v>-0.20469446975882022</v>
      </c>
      <c r="R11" s="99">
        <v>-0.22761773911348371</v>
      </c>
      <c r="S11" s="99">
        <v>0.13810017628100013</v>
      </c>
      <c r="T11" s="99">
        <v>0.11376454394778079</v>
      </c>
      <c r="U11" s="99">
        <v>0.12473881677199472</v>
      </c>
      <c r="V11" s="99">
        <v>1.5521514455084429</v>
      </c>
      <c r="W11" s="99">
        <v>1.4166725414681736</v>
      </c>
      <c r="X11" s="99">
        <v>0.92887359734150721</v>
      </c>
      <c r="Y11" s="99">
        <v>1.7380239026240503</v>
      </c>
      <c r="Z11" s="99">
        <v>1.4483503454386693</v>
      </c>
      <c r="AA11" s="55" t="s">
        <v>49</v>
      </c>
      <c r="AB11" s="52"/>
      <c r="AD11" s="52"/>
      <c r="AE11" s="52"/>
      <c r="AF11" s="1"/>
      <c r="AG11" s="1"/>
      <c r="AH11" s="1"/>
      <c r="AI11" s="1"/>
      <c r="AJ11" s="1"/>
      <c r="AK11" s="1"/>
      <c r="AL11" s="1"/>
      <c r="AQ11" s="1"/>
      <c r="AR11" s="1"/>
      <c r="AS11" s="1"/>
      <c r="AT11" s="1"/>
      <c r="AU11" s="1"/>
      <c r="AV11" s="1"/>
      <c r="AW11" s="1"/>
      <c r="AX11" s="1"/>
    </row>
    <row r="12" spans="2:50" ht="11.5" x14ac:dyDescent="0.25">
      <c r="B12" s="36" t="s">
        <v>21</v>
      </c>
      <c r="C12" s="98">
        <v>-1.6481432884206271</v>
      </c>
      <c r="D12" s="98">
        <v>-0.84315182904487074</v>
      </c>
      <c r="E12" s="98">
        <v>-1.4187859537583734</v>
      </c>
      <c r="F12" s="98">
        <v>-1.0736064459487977</v>
      </c>
      <c r="G12" s="98">
        <v>-1.2040240704895382</v>
      </c>
      <c r="H12" s="98">
        <v>-1.1577767133678236</v>
      </c>
      <c r="I12" s="98">
        <v>-0.91626916719815199</v>
      </c>
      <c r="J12" s="98">
        <v>-0.78292412824268354</v>
      </c>
      <c r="K12" s="98">
        <v>-1.1812926825720922</v>
      </c>
      <c r="L12" s="98">
        <v>1.4349014128785029</v>
      </c>
      <c r="M12" s="98">
        <v>-2.0077281624576671</v>
      </c>
      <c r="N12" s="98">
        <v>-2.9289442700275288</v>
      </c>
      <c r="O12" s="98">
        <v>-1.2128852058424258</v>
      </c>
      <c r="P12" s="98">
        <v>1.1740108218663607</v>
      </c>
      <c r="Q12" s="98">
        <v>1.1961209698882413</v>
      </c>
      <c r="R12" s="98">
        <v>0.84334395071216761</v>
      </c>
      <c r="S12" s="98">
        <v>0.60497295949764407</v>
      </c>
      <c r="T12" s="98">
        <v>0.26424566298059915</v>
      </c>
      <c r="U12" s="98">
        <v>0.53709178634528598</v>
      </c>
      <c r="V12" s="98">
        <v>2.3491875457582978</v>
      </c>
      <c r="W12" s="98">
        <v>2.6734622953706264</v>
      </c>
      <c r="X12" s="98">
        <v>-2.3284283388187816</v>
      </c>
      <c r="Y12" s="98">
        <v>1.9062044467122519</v>
      </c>
      <c r="Z12" s="98">
        <v>5.0923467078751798</v>
      </c>
      <c r="AA12" s="56" t="s">
        <v>50</v>
      </c>
      <c r="AB12" s="52"/>
      <c r="AD12" s="52"/>
      <c r="AE12" s="52"/>
      <c r="AF12" s="1"/>
      <c r="AG12" s="1"/>
      <c r="AH12" s="1"/>
      <c r="AI12" s="1"/>
      <c r="AJ12" s="1"/>
      <c r="AK12" s="1"/>
      <c r="AL12" s="1"/>
    </row>
    <row r="13" spans="2:50" s="1" customFormat="1" ht="11.5" x14ac:dyDescent="0.25">
      <c r="B13" s="35" t="s">
        <v>22</v>
      </c>
      <c r="C13" s="99">
        <v>0.49999999999998579</v>
      </c>
      <c r="D13" s="99">
        <v>6.207349814436796</v>
      </c>
      <c r="E13" s="99">
        <v>6.1987664530094264</v>
      </c>
      <c r="F13" s="99">
        <v>6.1987664530094264</v>
      </c>
      <c r="G13" s="99">
        <v>6.1987664530094264</v>
      </c>
      <c r="H13" s="99">
        <v>6.1987664530094264</v>
      </c>
      <c r="I13" s="99">
        <v>6.1987664530094264</v>
      </c>
      <c r="J13" s="99">
        <v>6.1987664530094264</v>
      </c>
      <c r="K13" s="99">
        <v>6.1987664530094264</v>
      </c>
      <c r="L13" s="99">
        <v>6.1987664530094264</v>
      </c>
      <c r="M13" s="99">
        <v>6.1987664530094264</v>
      </c>
      <c r="N13" s="99">
        <v>6.1987664530094264</v>
      </c>
      <c r="O13" s="99">
        <v>4.8220088822475731</v>
      </c>
      <c r="P13" s="99">
        <v>0</v>
      </c>
      <c r="Q13" s="99">
        <v>0</v>
      </c>
      <c r="R13" s="99">
        <v>0</v>
      </c>
      <c r="S13" s="99">
        <v>0</v>
      </c>
      <c r="T13" s="99">
        <v>0</v>
      </c>
      <c r="U13" s="99">
        <v>5.6480274239058446</v>
      </c>
      <c r="V13" s="99">
        <v>5.6336928567509545</v>
      </c>
      <c r="W13" s="99">
        <v>5.6336928567509545</v>
      </c>
      <c r="X13" s="99">
        <v>5.6336928567504998</v>
      </c>
      <c r="Y13" s="99">
        <v>5.6209510192798007</v>
      </c>
      <c r="Z13" s="99">
        <v>5.6209510192798007</v>
      </c>
      <c r="AA13" s="55" t="s">
        <v>51</v>
      </c>
      <c r="AB13" s="52"/>
      <c r="AC13" s="5"/>
      <c r="AD13" s="52"/>
      <c r="AE13" s="52"/>
      <c r="AM13" s="5"/>
      <c r="AN13" s="5"/>
      <c r="AO13" s="5"/>
      <c r="AP13" s="5"/>
    </row>
    <row r="14" spans="2:50" s="1" customFormat="1" ht="11.5" x14ac:dyDescent="0.25">
      <c r="B14" s="36" t="s">
        <v>23</v>
      </c>
      <c r="C14" s="98">
        <v>13.210887728953054</v>
      </c>
      <c r="D14" s="98">
        <v>18.92954991317113</v>
      </c>
      <c r="E14" s="98">
        <v>22.805511534401774</v>
      </c>
      <c r="F14" s="98">
        <v>31.85466177631244</v>
      </c>
      <c r="G14" s="98">
        <v>29.528895810277078</v>
      </c>
      <c r="H14" s="98">
        <v>41.475683711210166</v>
      </c>
      <c r="I14" s="98">
        <v>51.81991962188971</v>
      </c>
      <c r="J14" s="98">
        <v>37.195098621007759</v>
      </c>
      <c r="K14" s="98">
        <v>23.378350853249145</v>
      </c>
      <c r="L14" s="98">
        <v>11.214864718346121</v>
      </c>
      <c r="M14" s="98">
        <v>17.277900469908843</v>
      </c>
      <c r="N14" s="98">
        <v>16.734338373902887</v>
      </c>
      <c r="O14" s="98">
        <v>4.3763931256626449</v>
      </c>
      <c r="P14" s="98">
        <v>3.4147966323415631</v>
      </c>
      <c r="Q14" s="98">
        <v>-1.9202997145644929</v>
      </c>
      <c r="R14" s="98">
        <v>-11.674783171639206</v>
      </c>
      <c r="S14" s="98">
        <v>-8.4948026771227205</v>
      </c>
      <c r="T14" s="98">
        <v>-19.182375437552182</v>
      </c>
      <c r="U14" s="98">
        <v>-24.163198615093009</v>
      </c>
      <c r="V14" s="98">
        <v>-14.746113629376779</v>
      </c>
      <c r="W14" s="98">
        <v>-0.52329702889996099</v>
      </c>
      <c r="X14" s="98">
        <v>7.1462427495997787</v>
      </c>
      <c r="Y14" s="98">
        <v>-5.4872914519684599</v>
      </c>
      <c r="Z14" s="98">
        <v>-6.1466226746445187</v>
      </c>
      <c r="AA14" s="56" t="s">
        <v>52</v>
      </c>
      <c r="AB14" s="52"/>
      <c r="AC14" s="5"/>
      <c r="AD14" s="52"/>
      <c r="AE14" s="52"/>
      <c r="AM14" s="5"/>
      <c r="AN14" s="5"/>
      <c r="AO14" s="5"/>
      <c r="AP14" s="5"/>
      <c r="AQ14" s="5"/>
      <c r="AR14" s="5"/>
      <c r="AS14" s="5"/>
      <c r="AT14" s="5"/>
      <c r="AU14" s="5"/>
      <c r="AV14" s="5"/>
      <c r="AW14" s="5"/>
      <c r="AX14" s="5"/>
    </row>
    <row r="15" spans="2:50" s="1" customFormat="1" ht="11.5" x14ac:dyDescent="0.25">
      <c r="B15" s="35" t="s">
        <v>24</v>
      </c>
      <c r="C15" s="99">
        <v>0.17141422178220012</v>
      </c>
      <c r="D15" s="99">
        <v>-6.2241287825543168E-2</v>
      </c>
      <c r="E15" s="99">
        <v>-0.14512202801512331</v>
      </c>
      <c r="F15" s="99">
        <v>0.42299055738226343</v>
      </c>
      <c r="G15" s="99">
        <v>0.45728148226149301</v>
      </c>
      <c r="H15" s="99">
        <v>0.47884681438023335</v>
      </c>
      <c r="I15" s="99">
        <v>0.48203769466364577</v>
      </c>
      <c r="J15" s="99">
        <v>0.67013617879214848</v>
      </c>
      <c r="K15" s="99">
        <v>0.55179457590082848</v>
      </c>
      <c r="L15" s="99">
        <v>-0.29787215922947041</v>
      </c>
      <c r="M15" s="99">
        <v>-0.15767032216366772</v>
      </c>
      <c r="N15" s="99">
        <v>-0.27649455083998475</v>
      </c>
      <c r="O15" s="99">
        <v>0.31398046453567474</v>
      </c>
      <c r="P15" s="99">
        <v>0.5344708706922745</v>
      </c>
      <c r="Q15" s="99">
        <v>0.37222498374329405</v>
      </c>
      <c r="R15" s="99">
        <v>0.45830725148769602</v>
      </c>
      <c r="S15" s="99">
        <v>0.46763811942621203</v>
      </c>
      <c r="T15" s="99">
        <v>0.50171484433276703</v>
      </c>
      <c r="U15" s="99">
        <v>0.59606805519767647</v>
      </c>
      <c r="V15" s="99">
        <v>0.51395555814653449</v>
      </c>
      <c r="W15" s="99">
        <v>0.66142928750426222</v>
      </c>
      <c r="X15" s="99">
        <v>0.72402366357162862</v>
      </c>
      <c r="Y15" s="99">
        <v>0.50186939509464423</v>
      </c>
      <c r="Z15" s="99">
        <v>0.2400075021463266</v>
      </c>
      <c r="AA15" s="55" t="s">
        <v>53</v>
      </c>
      <c r="AB15" s="52"/>
      <c r="AC15" s="5"/>
      <c r="AD15" s="52"/>
      <c r="AE15" s="52"/>
      <c r="AM15" s="5"/>
      <c r="AN15" s="5"/>
      <c r="AO15" s="5"/>
      <c r="AP15" s="5"/>
    </row>
    <row r="16" spans="2:50" ht="11.5" x14ac:dyDescent="0.25">
      <c r="B16" s="36" t="s">
        <v>25</v>
      </c>
      <c r="C16" s="98">
        <v>-3.8429373701785181</v>
      </c>
      <c r="D16" s="98">
        <v>5.9432045690932256</v>
      </c>
      <c r="E16" s="98">
        <v>21.960089385223981</v>
      </c>
      <c r="F16" s="98">
        <v>22.941257107374497</v>
      </c>
      <c r="G16" s="98">
        <v>3.9830142182422321</v>
      </c>
      <c r="H16" s="98">
        <v>2.4933075880902322</v>
      </c>
      <c r="I16" s="98">
        <v>13.399262751184608</v>
      </c>
      <c r="J16" s="98">
        <v>9.3544555157641014</v>
      </c>
      <c r="K16" s="98">
        <v>3.627933132870325</v>
      </c>
      <c r="L16" s="98">
        <v>4.5506162256461238</v>
      </c>
      <c r="M16" s="98">
        <v>3.1959583964085425</v>
      </c>
      <c r="N16" s="98">
        <v>11.03486547641397</v>
      </c>
      <c r="O16" s="98">
        <v>16.390449870403941</v>
      </c>
      <c r="P16" s="98">
        <v>7.4229180188765156</v>
      </c>
      <c r="Q16" s="98">
        <v>2.4638027951165782</v>
      </c>
      <c r="R16" s="98">
        <v>-9.7026742228570413</v>
      </c>
      <c r="S16" s="98">
        <v>-5.7572697809509066</v>
      </c>
      <c r="T16" s="98">
        <v>-6.1212747885896732</v>
      </c>
      <c r="U16" s="98">
        <v>-12.576063636671478</v>
      </c>
      <c r="V16" s="98">
        <v>-10.537937364026234</v>
      </c>
      <c r="W16" s="98">
        <v>-8.869156619256529</v>
      </c>
      <c r="X16" s="98">
        <v>-2.2783645049120338</v>
      </c>
      <c r="Y16" s="98">
        <v>4.2000581497004816</v>
      </c>
      <c r="Z16" s="98">
        <v>-11.344639532827145</v>
      </c>
      <c r="AA16" s="56" t="s">
        <v>54</v>
      </c>
      <c r="AB16" s="52"/>
      <c r="AD16" s="52"/>
      <c r="AE16" s="52"/>
      <c r="AF16" s="1"/>
      <c r="AG16" s="1"/>
      <c r="AH16" s="1"/>
      <c r="AI16" s="1"/>
      <c r="AJ16" s="1"/>
      <c r="AK16" s="1"/>
      <c r="AL16" s="1"/>
    </row>
    <row r="17" spans="2:50" ht="11.5" x14ac:dyDescent="0.25">
      <c r="B17" s="35" t="s">
        <v>26</v>
      </c>
      <c r="C17" s="99">
        <v>1.8916966689390193</v>
      </c>
      <c r="D17" s="99">
        <v>1.8916966689390193</v>
      </c>
      <c r="E17" s="99">
        <v>0.92453939401111995</v>
      </c>
      <c r="F17" s="99">
        <v>0.92453939401111995</v>
      </c>
      <c r="G17" s="99">
        <v>0.92453939401111995</v>
      </c>
      <c r="H17" s="99">
        <v>2.6388341840601299</v>
      </c>
      <c r="I17" s="99">
        <v>2.6388341840601299</v>
      </c>
      <c r="J17" s="99">
        <v>2.6388341840601299</v>
      </c>
      <c r="K17" s="99">
        <v>2.6388341840601299</v>
      </c>
      <c r="L17" s="99">
        <v>2.6388341840601299</v>
      </c>
      <c r="M17" s="99">
        <v>2.6388341840601299</v>
      </c>
      <c r="N17" s="99">
        <v>2.6388341840601299</v>
      </c>
      <c r="O17" s="99">
        <v>1.7040992790563934</v>
      </c>
      <c r="P17" s="99">
        <v>1.7040992790563934</v>
      </c>
      <c r="Q17" s="99">
        <v>1.7040992790563934</v>
      </c>
      <c r="R17" s="99">
        <v>1.7040992790563934</v>
      </c>
      <c r="S17" s="99">
        <v>1.7040992790563934</v>
      </c>
      <c r="T17" s="99">
        <v>1.7040992790563934</v>
      </c>
      <c r="U17" s="99">
        <v>1.7040992790563934</v>
      </c>
      <c r="V17" s="99">
        <v>1.7040992790563934</v>
      </c>
      <c r="W17" s="99">
        <v>1.7040992790563934</v>
      </c>
      <c r="X17" s="99">
        <v>1.7040992790567913</v>
      </c>
      <c r="Y17" s="99">
        <v>1.7040992790567913</v>
      </c>
      <c r="Z17" s="99">
        <v>1.7040992790567913</v>
      </c>
      <c r="AA17" s="55" t="s">
        <v>55</v>
      </c>
      <c r="AB17" s="52"/>
      <c r="AD17" s="52"/>
      <c r="AE17" s="52"/>
      <c r="AF17" s="1"/>
      <c r="AG17" s="1"/>
      <c r="AH17" s="1"/>
      <c r="AI17" s="1"/>
      <c r="AJ17" s="1"/>
      <c r="AK17" s="1"/>
      <c r="AL17" s="1"/>
      <c r="AQ17" s="1"/>
      <c r="AR17" s="1"/>
      <c r="AS17" s="1"/>
      <c r="AT17" s="1"/>
      <c r="AU17" s="1"/>
      <c r="AV17" s="1"/>
      <c r="AW17" s="1"/>
      <c r="AX17" s="1"/>
    </row>
    <row r="18" spans="2:50" ht="11.5" x14ac:dyDescent="0.25">
      <c r="B18" s="36" t="s">
        <v>27</v>
      </c>
      <c r="C18" s="98">
        <v>6.0930438079044791</v>
      </c>
      <c r="D18" s="98">
        <v>9.3750298853536549</v>
      </c>
      <c r="E18" s="98">
        <v>10.048973612437436</v>
      </c>
      <c r="F18" s="98">
        <v>9.8912962636244401</v>
      </c>
      <c r="G18" s="98">
        <v>8.4275451662459062</v>
      </c>
      <c r="H18" s="98">
        <v>7.4682997584861255</v>
      </c>
      <c r="I18" s="98">
        <v>7.3709850491902671</v>
      </c>
      <c r="J18" s="98">
        <v>7.7697256493263609</v>
      </c>
      <c r="K18" s="98">
        <v>11.231431955441877</v>
      </c>
      <c r="L18" s="98">
        <v>13.716574272250099</v>
      </c>
      <c r="M18" s="98">
        <v>13.334950157680865</v>
      </c>
      <c r="N18" s="98">
        <v>13.731048188540385</v>
      </c>
      <c r="O18" s="98">
        <v>16.231210527936284</v>
      </c>
      <c r="P18" s="98">
        <v>15.270194481252247</v>
      </c>
      <c r="Q18" s="98">
        <v>14.226494397353278</v>
      </c>
      <c r="R18" s="98">
        <v>14.388667068518487</v>
      </c>
      <c r="S18" s="98">
        <v>14.182781173477707</v>
      </c>
      <c r="T18" s="98">
        <v>13.810631014550864</v>
      </c>
      <c r="U18" s="98">
        <v>13.862018275870327</v>
      </c>
      <c r="V18" s="98">
        <v>13.890869868567933</v>
      </c>
      <c r="W18" s="98">
        <v>8.5828444456752351</v>
      </c>
      <c r="X18" s="98">
        <v>6.4493442005932167</v>
      </c>
      <c r="Y18" s="98">
        <v>6.6466588392197821</v>
      </c>
      <c r="Z18" s="98">
        <v>6.3132122815168685</v>
      </c>
      <c r="AA18" s="56" t="s">
        <v>56</v>
      </c>
      <c r="AB18" s="52"/>
      <c r="AD18" s="52"/>
      <c r="AE18" s="52"/>
      <c r="AF18" s="1"/>
      <c r="AG18" s="1"/>
      <c r="AH18" s="1"/>
      <c r="AI18" s="1"/>
      <c r="AJ18" s="1"/>
      <c r="AK18" s="1"/>
      <c r="AL18" s="1"/>
    </row>
    <row r="19" spans="2:50" ht="11.5" x14ac:dyDescent="0.25">
      <c r="B19" s="35" t="s">
        <v>44</v>
      </c>
      <c r="C19" s="99">
        <v>-2.1930585319829987</v>
      </c>
      <c r="D19" s="99">
        <v>-1.8970876301701196</v>
      </c>
      <c r="E19" s="99">
        <v>-1.367418427882015</v>
      </c>
      <c r="F19" s="99">
        <v>-0.97243975034480457</v>
      </c>
      <c r="G19" s="99">
        <v>-3.7175081207708018</v>
      </c>
      <c r="H19" s="99">
        <v>-2.8324203516211099</v>
      </c>
      <c r="I19" s="99">
        <v>-3.712515716294277</v>
      </c>
      <c r="J19" s="99">
        <v>-3.1075303208463794</v>
      </c>
      <c r="K19" s="99">
        <v>-3.4663621898232293</v>
      </c>
      <c r="L19" s="99">
        <v>-3.4551630813147653</v>
      </c>
      <c r="M19" s="99">
        <v>-4.6439837339225107</v>
      </c>
      <c r="N19" s="99">
        <v>-4.2868666419648775</v>
      </c>
      <c r="O19" s="99">
        <v>0.73184090446235928</v>
      </c>
      <c r="P19" s="99">
        <v>-2.9869387783014645</v>
      </c>
      <c r="Q19" s="99">
        <v>-0.95459298495400446</v>
      </c>
      <c r="R19" s="99">
        <v>-2.9869387783014503</v>
      </c>
      <c r="S19" s="99">
        <v>-1.4499274782165088</v>
      </c>
      <c r="T19" s="99">
        <v>-2.4400228050473061</v>
      </c>
      <c r="U19" s="99">
        <v>0</v>
      </c>
      <c r="V19" s="99">
        <v>0</v>
      </c>
      <c r="W19" s="99">
        <v>0</v>
      </c>
      <c r="X19" s="99">
        <v>3.9767583212977513</v>
      </c>
      <c r="Y19" s="99">
        <v>3.9767583212977513</v>
      </c>
      <c r="Z19" s="99">
        <v>3.9767583212977513</v>
      </c>
      <c r="AA19" s="55" t="s">
        <v>57</v>
      </c>
      <c r="AB19" s="52"/>
      <c r="AD19" s="52"/>
      <c r="AE19" s="52"/>
      <c r="AF19" s="1"/>
      <c r="AG19" s="1"/>
      <c r="AH19" s="1"/>
      <c r="AI19" s="1"/>
      <c r="AJ19" s="1"/>
      <c r="AK19" s="1"/>
      <c r="AL19" s="1"/>
      <c r="AQ19" s="1"/>
      <c r="AR19" s="1"/>
      <c r="AS19" s="1"/>
      <c r="AT19" s="1"/>
      <c r="AU19" s="1"/>
      <c r="AV19" s="1"/>
      <c r="AW19" s="1"/>
      <c r="AX19" s="1"/>
    </row>
    <row r="20" spans="2:50" ht="11.5" x14ac:dyDescent="0.25">
      <c r="B20" s="128" t="s">
        <v>45</v>
      </c>
      <c r="C20" s="138">
        <v>-2.3138437364906395E-2</v>
      </c>
      <c r="D20" s="138">
        <v>0.63660657085434025</v>
      </c>
      <c r="E20" s="138">
        <v>1.3618964485606853</v>
      </c>
      <c r="F20" s="138">
        <v>1.6122128762126522</v>
      </c>
      <c r="G20" s="138">
        <v>0.4656750648498047</v>
      </c>
      <c r="H20" s="138">
        <v>0.80670206724093418</v>
      </c>
      <c r="I20" s="138">
        <v>1.7437512911244255</v>
      </c>
      <c r="J20" s="138">
        <v>3.339734608130513</v>
      </c>
      <c r="K20" s="138">
        <v>2.4218655031998679</v>
      </c>
      <c r="L20" s="138">
        <v>3.2649561841971035</v>
      </c>
      <c r="M20" s="138">
        <v>1.1655914927591056</v>
      </c>
      <c r="N20" s="138">
        <v>2.3183349700991442</v>
      </c>
      <c r="O20" s="138">
        <v>2.6129003828343969</v>
      </c>
      <c r="P20" s="138">
        <v>1.2440688157710156</v>
      </c>
      <c r="Q20" s="138">
        <v>2.1606658297548762</v>
      </c>
      <c r="R20" s="138">
        <v>2.6892445796474505</v>
      </c>
      <c r="S20" s="138">
        <v>2.5006689019194823</v>
      </c>
      <c r="T20" s="138">
        <v>2.4264667136593374</v>
      </c>
      <c r="U20" s="138">
        <v>2.3644760680589343</v>
      </c>
      <c r="V20" s="138">
        <v>0.73121577165179019</v>
      </c>
      <c r="W20" s="138">
        <v>2.0166584236438752</v>
      </c>
      <c r="X20" s="138">
        <v>2.2620695995057076</v>
      </c>
      <c r="Y20" s="138">
        <v>2.1509101573511344</v>
      </c>
      <c r="Z20" s="138">
        <v>1.1943760328627491</v>
      </c>
      <c r="AA20" s="131" t="s">
        <v>58</v>
      </c>
      <c r="AB20" s="52"/>
      <c r="AD20" s="52"/>
      <c r="AE20" s="52"/>
      <c r="AF20" s="1"/>
      <c r="AG20" s="1"/>
      <c r="AH20" s="1"/>
      <c r="AI20" s="1"/>
      <c r="AJ20" s="1"/>
      <c r="AK20" s="1"/>
      <c r="AL20" s="1"/>
    </row>
    <row r="21" spans="2:50" ht="11.25" customHeight="1" x14ac:dyDescent="0.25">
      <c r="AB21" s="52"/>
      <c r="AD21" s="52"/>
      <c r="AE21" s="52"/>
    </row>
    <row r="22" spans="2:50" ht="11.5" x14ac:dyDescent="0.25">
      <c r="B22" s="8" t="s">
        <v>12</v>
      </c>
      <c r="AA22" s="5" t="s">
        <v>60</v>
      </c>
      <c r="AD22" s="52"/>
      <c r="AE22" s="52"/>
    </row>
    <row r="23" spans="2:50" x14ac:dyDescent="0.2">
      <c r="B23" s="38" t="s">
        <v>14</v>
      </c>
      <c r="C23" s="69"/>
      <c r="AA23" s="5" t="s">
        <v>61</v>
      </c>
    </row>
    <row r="24" spans="2:50" ht="10.5" x14ac:dyDescent="0.25">
      <c r="B24" s="38" t="s">
        <v>124</v>
      </c>
      <c r="C24" s="117"/>
      <c r="D24" s="117"/>
      <c r="E24" s="117"/>
      <c r="F24" s="117"/>
      <c r="G24" s="117"/>
      <c r="H24" s="117"/>
      <c r="I24" s="117"/>
      <c r="J24" s="117"/>
      <c r="K24" s="117"/>
      <c r="L24" s="117"/>
      <c r="M24" s="117"/>
      <c r="N24" s="117"/>
      <c r="P24" s="117"/>
      <c r="Q24" s="117"/>
      <c r="R24" s="117"/>
      <c r="S24" s="117"/>
      <c r="T24" s="117"/>
      <c r="U24" s="117"/>
      <c r="V24" s="117"/>
      <c r="W24" s="117"/>
      <c r="X24" s="117"/>
      <c r="Y24" s="117"/>
      <c r="Z24" s="117"/>
      <c r="AA24" s="114" t="s">
        <v>125</v>
      </c>
    </row>
    <row r="25" spans="2:50" ht="14.5" x14ac:dyDescent="0.35">
      <c r="B25" s="107" t="s">
        <v>121</v>
      </c>
      <c r="C25" s="69"/>
      <c r="D25" s="69"/>
      <c r="E25" s="69"/>
      <c r="F25" s="69"/>
      <c r="G25" s="69"/>
      <c r="H25" s="69"/>
      <c r="I25" s="69"/>
      <c r="J25" s="69"/>
      <c r="K25" s="69"/>
      <c r="L25" s="69"/>
      <c r="M25" s="69"/>
      <c r="N25" s="69"/>
      <c r="O25" s="69"/>
      <c r="P25" s="69"/>
      <c r="Q25" s="69"/>
      <c r="R25" s="69"/>
      <c r="S25" s="69"/>
      <c r="T25" s="69"/>
      <c r="U25" s="69"/>
      <c r="V25" s="69"/>
      <c r="W25" s="69"/>
      <c r="X25" s="69"/>
      <c r="Y25" s="69"/>
      <c r="Z25" s="69"/>
      <c r="AA25" s="108" t="s">
        <v>122</v>
      </c>
    </row>
    <row r="26" spans="2:50" x14ac:dyDescent="0.2">
      <c r="C26" s="69"/>
      <c r="D26" s="69"/>
      <c r="E26" s="69"/>
      <c r="F26" s="69"/>
      <c r="G26" s="69"/>
      <c r="H26" s="69"/>
      <c r="I26" s="69"/>
      <c r="J26" s="69"/>
      <c r="K26" s="69"/>
      <c r="L26" s="69"/>
      <c r="M26" s="69"/>
      <c r="N26" s="69"/>
      <c r="O26" s="69"/>
      <c r="P26" s="69"/>
      <c r="Q26" s="69"/>
      <c r="R26" s="69"/>
      <c r="S26" s="69"/>
      <c r="T26" s="69"/>
      <c r="U26" s="69"/>
      <c r="V26" s="69"/>
      <c r="W26" s="69"/>
      <c r="X26" s="69"/>
      <c r="Y26" s="69"/>
      <c r="Z26" s="69"/>
      <c r="AA26" s="5"/>
      <c r="AB26" s="39"/>
    </row>
    <row r="27" spans="2:50" x14ac:dyDescent="0.2">
      <c r="C27" s="69"/>
      <c r="D27" s="69"/>
      <c r="E27" s="69"/>
      <c r="F27" s="69"/>
      <c r="G27" s="69"/>
      <c r="H27" s="69"/>
      <c r="I27" s="69"/>
      <c r="J27" s="69"/>
      <c r="K27" s="69"/>
      <c r="L27" s="69"/>
      <c r="M27" s="69"/>
      <c r="N27" s="69"/>
      <c r="O27" s="69"/>
      <c r="P27" s="69"/>
      <c r="Q27" s="69"/>
      <c r="R27" s="69"/>
      <c r="S27" s="69"/>
      <c r="T27" s="69"/>
      <c r="U27" s="69"/>
      <c r="V27" s="69"/>
      <c r="W27" s="69"/>
      <c r="X27" s="69"/>
      <c r="Y27" s="69"/>
      <c r="Z27" s="69"/>
      <c r="AA27" s="5"/>
      <c r="AB27" s="39"/>
    </row>
    <row r="28" spans="2:50" x14ac:dyDescent="0.2">
      <c r="C28" s="69"/>
      <c r="D28" s="69"/>
      <c r="E28" s="69"/>
      <c r="F28" s="69"/>
      <c r="G28" s="69"/>
      <c r="H28" s="69"/>
      <c r="I28" s="69"/>
      <c r="J28" s="69"/>
      <c r="K28" s="69"/>
      <c r="L28" s="69"/>
      <c r="M28" s="69"/>
      <c r="N28" s="69"/>
      <c r="O28" s="69"/>
      <c r="P28" s="69"/>
      <c r="Q28" s="69"/>
      <c r="R28" s="69"/>
      <c r="S28" s="69"/>
      <c r="T28" s="69"/>
      <c r="U28" s="69"/>
      <c r="V28" s="69"/>
      <c r="W28" s="69"/>
      <c r="X28" s="69"/>
      <c r="Y28" s="69"/>
      <c r="Z28" s="69"/>
      <c r="AA28" s="5"/>
      <c r="AB28" s="39"/>
    </row>
    <row r="29" spans="2:50" x14ac:dyDescent="0.2">
      <c r="C29" s="69"/>
      <c r="D29" s="69"/>
      <c r="E29" s="69"/>
      <c r="F29" s="69"/>
      <c r="G29" s="69"/>
      <c r="H29" s="69"/>
      <c r="I29" s="69"/>
      <c r="J29" s="69"/>
      <c r="K29" s="69"/>
      <c r="L29" s="69"/>
      <c r="M29" s="69"/>
      <c r="N29" s="69"/>
      <c r="O29" s="69"/>
      <c r="P29" s="69"/>
      <c r="Q29" s="69"/>
      <c r="R29" s="69"/>
      <c r="S29" s="69"/>
      <c r="T29" s="69"/>
      <c r="U29" s="69"/>
      <c r="V29" s="69"/>
      <c r="W29" s="69"/>
      <c r="X29" s="69"/>
      <c r="Y29" s="69"/>
      <c r="Z29" s="69"/>
      <c r="AA29" s="5"/>
      <c r="AB29" s="39"/>
    </row>
    <row r="30" spans="2:50" x14ac:dyDescent="0.2">
      <c r="C30" s="69"/>
      <c r="D30" s="69"/>
      <c r="E30" s="69"/>
      <c r="F30" s="69"/>
      <c r="G30" s="69"/>
      <c r="H30" s="69"/>
      <c r="I30" s="69"/>
      <c r="J30" s="69"/>
      <c r="K30" s="69"/>
      <c r="L30" s="69"/>
      <c r="M30" s="69"/>
      <c r="N30" s="69"/>
      <c r="O30" s="69"/>
      <c r="P30" s="69"/>
      <c r="Q30" s="69"/>
      <c r="R30" s="69"/>
      <c r="S30" s="69"/>
      <c r="T30" s="69"/>
      <c r="U30" s="69"/>
      <c r="V30" s="69"/>
      <c r="W30" s="69"/>
      <c r="X30" s="69"/>
      <c r="Y30" s="69"/>
      <c r="Z30" s="69"/>
      <c r="AA30" s="5"/>
      <c r="AB30" s="39"/>
    </row>
    <row r="31" spans="2:50" x14ac:dyDescent="0.2">
      <c r="C31" s="69"/>
      <c r="D31" s="69"/>
      <c r="E31" s="69"/>
      <c r="F31" s="69"/>
      <c r="G31" s="69"/>
      <c r="H31" s="69"/>
      <c r="I31" s="69"/>
      <c r="J31" s="69"/>
      <c r="K31" s="69"/>
      <c r="L31" s="69"/>
      <c r="M31" s="69"/>
      <c r="N31" s="69"/>
      <c r="O31" s="69"/>
      <c r="P31" s="69"/>
      <c r="Q31" s="69"/>
      <c r="R31" s="69"/>
      <c r="S31" s="69"/>
      <c r="T31" s="69"/>
      <c r="U31" s="69"/>
      <c r="V31" s="69"/>
      <c r="W31" s="69"/>
      <c r="X31" s="69"/>
      <c r="Y31" s="69"/>
      <c r="Z31" s="69"/>
      <c r="AA31" s="5"/>
      <c r="AB31" s="39"/>
    </row>
    <row r="32" spans="2:50" x14ac:dyDescent="0.2">
      <c r="C32" s="69"/>
      <c r="D32" s="69"/>
      <c r="E32" s="69"/>
      <c r="F32" s="69"/>
      <c r="G32" s="69"/>
      <c r="H32" s="69"/>
      <c r="I32" s="69"/>
      <c r="J32" s="69"/>
      <c r="K32" s="69"/>
      <c r="L32" s="69"/>
      <c r="M32" s="69"/>
      <c r="N32" s="69"/>
      <c r="O32" s="69"/>
      <c r="P32" s="69"/>
      <c r="Q32" s="69"/>
      <c r="R32" s="69"/>
      <c r="S32" s="69"/>
      <c r="T32" s="69"/>
      <c r="U32" s="69"/>
      <c r="V32" s="69"/>
      <c r="W32" s="69"/>
      <c r="X32" s="69"/>
      <c r="Y32" s="69"/>
      <c r="Z32" s="69"/>
      <c r="AA32" s="5"/>
      <c r="AB32" s="39"/>
    </row>
    <row r="33" spans="3:28" x14ac:dyDescent="0.2">
      <c r="C33" s="69"/>
      <c r="D33" s="69"/>
      <c r="E33" s="69"/>
      <c r="F33" s="69"/>
      <c r="G33" s="69"/>
      <c r="H33" s="69"/>
      <c r="I33" s="69"/>
      <c r="J33" s="69"/>
      <c r="K33" s="69"/>
      <c r="L33" s="69"/>
      <c r="M33" s="69"/>
      <c r="N33" s="69"/>
      <c r="O33" s="69"/>
      <c r="P33" s="69"/>
      <c r="Q33" s="69"/>
      <c r="R33" s="69"/>
      <c r="S33" s="69"/>
      <c r="T33" s="69"/>
      <c r="U33" s="69"/>
      <c r="V33" s="69"/>
      <c r="W33" s="69"/>
      <c r="X33" s="69"/>
      <c r="Y33" s="69"/>
      <c r="Z33" s="69"/>
      <c r="AA33" s="5"/>
      <c r="AB33" s="39"/>
    </row>
    <row r="34" spans="3:28" x14ac:dyDescent="0.2">
      <c r="C34" s="69"/>
      <c r="D34" s="69"/>
      <c r="E34" s="69"/>
      <c r="F34" s="69"/>
      <c r="G34" s="69"/>
      <c r="H34" s="69"/>
      <c r="I34" s="69"/>
      <c r="J34" s="69"/>
      <c r="K34" s="69"/>
      <c r="L34" s="69"/>
      <c r="M34" s="69"/>
      <c r="N34" s="69"/>
      <c r="O34" s="69"/>
      <c r="P34" s="69"/>
      <c r="Q34" s="69"/>
      <c r="R34" s="69"/>
      <c r="S34" s="69"/>
      <c r="T34" s="69"/>
      <c r="U34" s="69"/>
      <c r="V34" s="69"/>
      <c r="W34" s="69"/>
      <c r="X34" s="69"/>
      <c r="Y34" s="69"/>
      <c r="Z34" s="69"/>
      <c r="AA34" s="5"/>
      <c r="AB34" s="39"/>
    </row>
    <row r="35" spans="3:28" x14ac:dyDescent="0.2">
      <c r="C35" s="69"/>
      <c r="D35" s="69"/>
      <c r="E35" s="69"/>
      <c r="F35" s="69"/>
      <c r="G35" s="69"/>
      <c r="H35" s="69"/>
      <c r="I35" s="69"/>
      <c r="J35" s="69"/>
      <c r="K35" s="69"/>
      <c r="L35" s="69"/>
      <c r="M35" s="69"/>
      <c r="N35" s="69"/>
      <c r="O35" s="69"/>
      <c r="P35" s="69"/>
      <c r="Q35" s="69"/>
      <c r="R35" s="69"/>
      <c r="S35" s="69"/>
      <c r="T35" s="69"/>
      <c r="U35" s="69"/>
      <c r="V35" s="69"/>
      <c r="W35" s="69"/>
      <c r="X35" s="69"/>
      <c r="Y35" s="69"/>
      <c r="Z35" s="69"/>
      <c r="AA35" s="5"/>
      <c r="AB35" s="39"/>
    </row>
    <row r="36" spans="3:28" x14ac:dyDescent="0.2">
      <c r="C36" s="69"/>
      <c r="D36" s="69"/>
      <c r="E36" s="69"/>
      <c r="F36" s="69"/>
      <c r="G36" s="69"/>
      <c r="H36" s="69"/>
      <c r="I36" s="69"/>
      <c r="J36" s="69"/>
      <c r="K36" s="69"/>
      <c r="L36" s="69"/>
      <c r="M36" s="69"/>
      <c r="N36" s="69"/>
      <c r="O36" s="69"/>
      <c r="P36" s="69"/>
      <c r="Q36" s="69"/>
      <c r="R36" s="69"/>
      <c r="S36" s="69"/>
      <c r="T36" s="69"/>
      <c r="U36" s="69"/>
      <c r="V36" s="69"/>
      <c r="W36" s="69"/>
      <c r="X36" s="69"/>
      <c r="Y36" s="69"/>
      <c r="Z36" s="69"/>
      <c r="AA36" s="5"/>
      <c r="AB36" s="39"/>
    </row>
    <row r="37" spans="3:28" x14ac:dyDescent="0.2">
      <c r="C37" s="69"/>
      <c r="D37" s="69"/>
      <c r="E37" s="69"/>
      <c r="F37" s="69"/>
      <c r="G37" s="69"/>
      <c r="H37" s="69"/>
      <c r="I37" s="69"/>
      <c r="J37" s="69"/>
      <c r="K37" s="69"/>
      <c r="L37" s="69"/>
      <c r="M37" s="69"/>
      <c r="N37" s="69"/>
      <c r="O37" s="69"/>
      <c r="P37" s="69"/>
      <c r="Q37" s="69"/>
      <c r="R37" s="69"/>
      <c r="S37" s="69"/>
      <c r="T37" s="69"/>
      <c r="U37" s="69"/>
      <c r="V37" s="69"/>
      <c r="W37" s="69"/>
      <c r="X37" s="69"/>
      <c r="Y37" s="69"/>
      <c r="Z37" s="69"/>
      <c r="AA37" s="5"/>
      <c r="AB37" s="39"/>
    </row>
    <row r="38" spans="3:28" x14ac:dyDescent="0.2">
      <c r="AA38" s="5"/>
      <c r="AB38" s="39"/>
    </row>
    <row r="39" spans="3:28" x14ac:dyDescent="0.2">
      <c r="AA39" s="5"/>
      <c r="AB39" s="39"/>
    </row>
    <row r="40" spans="3:28" x14ac:dyDescent="0.2">
      <c r="AA40" s="5"/>
      <c r="AB40" s="39"/>
    </row>
    <row r="41" spans="3:28" x14ac:dyDescent="0.2">
      <c r="AA41" s="5"/>
      <c r="AB41" s="39"/>
    </row>
    <row r="42" spans="3:28" x14ac:dyDescent="0.2">
      <c r="AA42" s="5"/>
      <c r="AB42" s="39"/>
    </row>
    <row r="43" spans="3:28" x14ac:dyDescent="0.2">
      <c r="AA43" s="5"/>
      <c r="AB43" s="39"/>
    </row>
    <row r="44" spans="3:28" x14ac:dyDescent="0.2">
      <c r="AA44" s="5"/>
      <c r="AB44" s="39"/>
    </row>
    <row r="45" spans="3:28" x14ac:dyDescent="0.2">
      <c r="AA45" s="5"/>
      <c r="AB45" s="39"/>
    </row>
    <row r="46" spans="3:28" x14ac:dyDescent="0.2">
      <c r="AA46" s="5"/>
      <c r="AB46" s="39"/>
    </row>
    <row r="47" spans="3:28" x14ac:dyDescent="0.2">
      <c r="AA47" s="5"/>
      <c r="AB47" s="39"/>
    </row>
    <row r="48" spans="3:28" x14ac:dyDescent="0.2">
      <c r="AA48" s="5"/>
      <c r="AB48" s="39"/>
    </row>
    <row r="49" spans="27:28" x14ac:dyDescent="0.2">
      <c r="AA49" s="5"/>
      <c r="AB49" s="39"/>
    </row>
    <row r="50" spans="27:28" x14ac:dyDescent="0.2">
      <c r="AA50" s="5"/>
      <c r="AB50" s="39"/>
    </row>
    <row r="51" spans="27:28" x14ac:dyDescent="0.2">
      <c r="AA51" s="5"/>
      <c r="AB51" s="39"/>
    </row>
    <row r="52" spans="27:28" x14ac:dyDescent="0.2">
      <c r="AA52" s="5"/>
      <c r="AB52" s="39"/>
    </row>
    <row r="53" spans="27:28" x14ac:dyDescent="0.2">
      <c r="AA53" s="5"/>
      <c r="AB53" s="39"/>
    </row>
    <row r="54" spans="27:28" x14ac:dyDescent="0.2">
      <c r="AA54" s="5"/>
      <c r="AB54" s="39"/>
    </row>
    <row r="55" spans="27:28" x14ac:dyDescent="0.2">
      <c r="AA55" s="5"/>
      <c r="AB55" s="39"/>
    </row>
    <row r="56" spans="27:28" x14ac:dyDescent="0.2">
      <c r="AA56" s="5"/>
      <c r="AB56" s="39"/>
    </row>
    <row r="57" spans="27:28" x14ac:dyDescent="0.2">
      <c r="AA57" s="5"/>
      <c r="AB57" s="39"/>
    </row>
    <row r="58" spans="27:28" x14ac:dyDescent="0.2">
      <c r="AA58" s="5"/>
      <c r="AB58" s="39"/>
    </row>
    <row r="59" spans="27:28" x14ac:dyDescent="0.2">
      <c r="AA59" s="5"/>
      <c r="AB59" s="39"/>
    </row>
    <row r="60" spans="27:28" x14ac:dyDescent="0.2">
      <c r="AA60" s="5"/>
      <c r="AB60" s="39"/>
    </row>
    <row r="61" spans="27:28" x14ac:dyDescent="0.2">
      <c r="AA61" s="5"/>
      <c r="AB61" s="39"/>
    </row>
    <row r="62" spans="27:28" x14ac:dyDescent="0.2">
      <c r="AA62" s="5"/>
      <c r="AB62" s="39"/>
    </row>
    <row r="63" spans="27:28" x14ac:dyDescent="0.2">
      <c r="AA63" s="5"/>
      <c r="AB63" s="39"/>
    </row>
    <row r="64" spans="27:28" x14ac:dyDescent="0.2">
      <c r="AA64" s="5"/>
      <c r="AB64" s="39"/>
    </row>
    <row r="65" spans="27:28" x14ac:dyDescent="0.2">
      <c r="AA65" s="5"/>
      <c r="AB65" s="39"/>
    </row>
    <row r="66" spans="27:28" x14ac:dyDescent="0.2">
      <c r="AA66" s="5"/>
      <c r="AB66" s="39"/>
    </row>
    <row r="67" spans="27:28" x14ac:dyDescent="0.2">
      <c r="AA67" s="5"/>
      <c r="AB67" s="39"/>
    </row>
    <row r="68" spans="27:28" x14ac:dyDescent="0.2">
      <c r="AA68" s="5"/>
      <c r="AB68" s="39"/>
    </row>
    <row r="69" spans="27:28" x14ac:dyDescent="0.2">
      <c r="AA69" s="5"/>
      <c r="AB69" s="39"/>
    </row>
    <row r="70" spans="27:28" x14ac:dyDescent="0.2">
      <c r="AA70" s="5"/>
      <c r="AB70" s="39"/>
    </row>
    <row r="71" spans="27:28" x14ac:dyDescent="0.2">
      <c r="AA71" s="5"/>
      <c r="AB71" s="39"/>
    </row>
    <row r="72" spans="27:28" x14ac:dyDescent="0.2">
      <c r="AA72" s="5"/>
      <c r="AB72" s="39"/>
    </row>
    <row r="73" spans="27:28" x14ac:dyDescent="0.2">
      <c r="AA73" s="5"/>
      <c r="AB73" s="39"/>
    </row>
    <row r="74" spans="27:28" x14ac:dyDescent="0.2">
      <c r="AA74" s="5"/>
      <c r="AB74" s="39"/>
    </row>
    <row r="75" spans="27:28" x14ac:dyDescent="0.2">
      <c r="AA75" s="5"/>
      <c r="AB75" s="39"/>
    </row>
    <row r="76" spans="27:28" x14ac:dyDescent="0.2">
      <c r="AA76" s="5"/>
      <c r="AB76" s="39"/>
    </row>
    <row r="77" spans="27:28" x14ac:dyDescent="0.2">
      <c r="AA77" s="5"/>
      <c r="AB77" s="39"/>
    </row>
    <row r="78" spans="27:28" x14ac:dyDescent="0.2">
      <c r="AA78" s="5"/>
      <c r="AB78" s="39"/>
    </row>
    <row r="79" spans="27:28" x14ac:dyDescent="0.2">
      <c r="AA79" s="5"/>
      <c r="AB79" s="39"/>
    </row>
    <row r="80" spans="27:28" x14ac:dyDescent="0.2">
      <c r="AA80" s="5"/>
      <c r="AB80" s="39"/>
    </row>
    <row r="81" spans="27:28" x14ac:dyDescent="0.2">
      <c r="AA81" s="5"/>
      <c r="AB81" s="39"/>
    </row>
  </sheetData>
  <mergeCells count="3">
    <mergeCell ref="C3:N3"/>
    <mergeCell ref="O3:V3"/>
    <mergeCell ref="S2:AA2"/>
  </mergeCells>
  <hyperlinks>
    <hyperlink ref="B25" location="Index!A1" display="Return to Main Page" xr:uid="{A6A65092-6FF4-465E-A503-2C468EBBB081}"/>
    <hyperlink ref="AA25"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X37"/>
  <sheetViews>
    <sheetView showGridLines="0" zoomScaleNormal="100" workbookViewId="0">
      <pane xSplit="2" ySplit="5" topLeftCell="I6" activePane="bottomRight" state="frozen"/>
      <selection pane="topRight" activeCell="C1" sqref="C1"/>
      <selection pane="bottomLeft" activeCell="A6" sqref="A6"/>
      <selection pane="bottomRight" activeCell="I2" sqref="I2"/>
    </sheetView>
  </sheetViews>
  <sheetFormatPr defaultColWidth="8.54296875" defaultRowHeight="10" x14ac:dyDescent="0.2"/>
  <cols>
    <col min="1" max="1" width="3.81640625" style="5" customWidth="1"/>
    <col min="2" max="2" width="50.1796875" style="5" customWidth="1"/>
    <col min="3" max="26" width="8.54296875" style="5"/>
    <col min="27" max="27" width="38.1796875" style="5" bestFit="1" customWidth="1"/>
    <col min="28" max="16384" width="8.54296875" style="5"/>
  </cols>
  <sheetData>
    <row r="1" spans="2:50" ht="11.25" customHeight="1" x14ac:dyDescent="0.2"/>
    <row r="2" spans="2:50" ht="14" x14ac:dyDescent="0.3">
      <c r="B2" s="145" t="s">
        <v>137</v>
      </c>
      <c r="R2" s="151" t="s">
        <v>138</v>
      </c>
      <c r="S2" s="151"/>
      <c r="T2" s="151"/>
      <c r="U2" s="151"/>
      <c r="V2" s="151"/>
      <c r="W2" s="151"/>
      <c r="X2" s="151"/>
      <c r="Y2" s="151"/>
      <c r="Z2" s="151"/>
      <c r="AA2" s="151"/>
    </row>
    <row r="3" spans="2:50" ht="10.5" x14ac:dyDescent="0.2">
      <c r="B3" s="30"/>
      <c r="C3" s="146" t="s">
        <v>112</v>
      </c>
      <c r="D3" s="146"/>
      <c r="E3" s="146"/>
      <c r="F3" s="146"/>
      <c r="G3" s="146"/>
      <c r="H3" s="146"/>
      <c r="I3" s="146"/>
      <c r="J3" s="146"/>
      <c r="K3" s="146"/>
      <c r="L3" s="146"/>
      <c r="M3" s="146"/>
      <c r="N3" s="146"/>
      <c r="O3" s="146" t="s">
        <v>117</v>
      </c>
      <c r="P3" s="146"/>
      <c r="Q3" s="146"/>
      <c r="R3" s="146"/>
      <c r="S3" s="146"/>
      <c r="T3" s="146"/>
      <c r="U3" s="146"/>
      <c r="V3" s="146"/>
      <c r="W3" s="110"/>
      <c r="X3" s="115"/>
      <c r="Y3" s="127"/>
      <c r="Z3" s="139"/>
      <c r="AA3" s="31"/>
    </row>
    <row r="4" spans="2:50"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1"/>
    </row>
    <row r="5" spans="2:50"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88" t="s">
        <v>72</v>
      </c>
    </row>
    <row r="6" spans="2:50" s="52" customFormat="1" ht="11.5" x14ac:dyDescent="0.25">
      <c r="B6" s="53" t="s">
        <v>115</v>
      </c>
      <c r="C6" s="64"/>
      <c r="D6" s="64"/>
      <c r="E6" s="64"/>
      <c r="F6" s="64"/>
      <c r="G6" s="64"/>
      <c r="H6" s="64"/>
      <c r="I6" s="64"/>
      <c r="J6" s="64"/>
      <c r="K6" s="64"/>
      <c r="L6" s="64"/>
      <c r="M6" s="64"/>
      <c r="N6" s="64"/>
      <c r="O6" s="54"/>
      <c r="P6" s="54"/>
      <c r="Q6" s="54"/>
      <c r="R6" s="54"/>
      <c r="S6" s="54"/>
      <c r="T6" s="54"/>
      <c r="U6" s="54"/>
      <c r="V6" s="54"/>
      <c r="W6" s="54"/>
      <c r="X6" s="54"/>
      <c r="Y6" s="54"/>
      <c r="Z6" s="54"/>
      <c r="AA6" s="54" t="s">
        <v>116</v>
      </c>
      <c r="AC6" s="5"/>
      <c r="AF6" s="1"/>
      <c r="AG6" s="1"/>
      <c r="AH6" s="1"/>
      <c r="AI6" s="1"/>
      <c r="AJ6" s="1"/>
      <c r="AK6" s="1"/>
      <c r="AL6" s="1"/>
      <c r="AM6" s="1"/>
      <c r="AN6" s="1"/>
      <c r="AO6" s="1"/>
      <c r="AP6" s="1"/>
    </row>
    <row r="7" spans="2:50" ht="11.5" x14ac:dyDescent="0.25">
      <c r="B7" s="51" t="s">
        <v>15</v>
      </c>
      <c r="C7" s="100">
        <v>-0.21324036237716371</v>
      </c>
      <c r="D7" s="100">
        <v>1.2971520421472889</v>
      </c>
      <c r="E7" s="100">
        <v>1.4100494446830396</v>
      </c>
      <c r="F7" s="100">
        <v>2.2379596362264635</v>
      </c>
      <c r="G7" s="100">
        <v>-0.66091878926593495</v>
      </c>
      <c r="H7" s="100">
        <v>1.6719388553476051</v>
      </c>
      <c r="I7" s="100">
        <v>1.7741099800507243</v>
      </c>
      <c r="J7" s="100">
        <v>-1.2654505582227529</v>
      </c>
      <c r="K7" s="100">
        <v>-2.0813831378472827</v>
      </c>
      <c r="L7" s="100">
        <v>1.7826831457298908E-2</v>
      </c>
      <c r="M7" s="100">
        <v>-0.25087175640766191</v>
      </c>
      <c r="N7" s="100">
        <v>3.5110232162097077E-2</v>
      </c>
      <c r="O7" s="111">
        <v>-1.2907502258821637</v>
      </c>
      <c r="P7" s="111">
        <v>0.76196393481919245</v>
      </c>
      <c r="Q7" s="111">
        <v>0.44023485617196911</v>
      </c>
      <c r="R7" s="111">
        <v>2.1734985683224295E-2</v>
      </c>
      <c r="S7" s="111">
        <v>-0.16155799354186229</v>
      </c>
      <c r="T7" s="111">
        <v>-0.40401030044171193</v>
      </c>
      <c r="U7" s="111">
        <v>0.34321758293944526</v>
      </c>
      <c r="V7" s="111">
        <v>1.156854759424661</v>
      </c>
      <c r="W7" s="111">
        <v>0.52927942167733022</v>
      </c>
      <c r="X7" s="111">
        <v>-0.17270888075766777</v>
      </c>
      <c r="Y7" s="111">
        <v>-0.37968670067833443</v>
      </c>
      <c r="Z7" s="111">
        <v>-0.63265731236120359</v>
      </c>
      <c r="AA7" s="57" t="s">
        <v>59</v>
      </c>
      <c r="AB7" s="52"/>
      <c r="AD7" s="47"/>
      <c r="AE7" s="47"/>
      <c r="AF7" s="1"/>
      <c r="AG7" s="1"/>
      <c r="AH7" s="1"/>
      <c r="AI7" s="1"/>
      <c r="AJ7" s="1"/>
      <c r="AK7" s="1"/>
      <c r="AL7" s="1"/>
      <c r="AM7" s="1"/>
      <c r="AN7" s="1"/>
      <c r="AO7" s="1"/>
      <c r="AP7" s="1"/>
    </row>
    <row r="8" spans="2:50" ht="11.5" x14ac:dyDescent="0.25">
      <c r="B8" s="36" t="s">
        <v>18</v>
      </c>
      <c r="C8" s="101">
        <v>-1.8211444206883698E-3</v>
      </c>
      <c r="D8" s="101">
        <v>0.83360860772549472</v>
      </c>
      <c r="E8" s="101">
        <v>0.39768989296182156</v>
      </c>
      <c r="F8" s="101">
        <v>1.9012289576976258</v>
      </c>
      <c r="G8" s="101">
        <v>1.0302079371840307</v>
      </c>
      <c r="H8" s="101">
        <v>-0.67239294007923434</v>
      </c>
      <c r="I8" s="101">
        <v>1.0897951069149627</v>
      </c>
      <c r="J8" s="101">
        <v>1.4484655264819963</v>
      </c>
      <c r="K8" s="101">
        <v>0.55085858372665086</v>
      </c>
      <c r="L8" s="101">
        <v>2.3958214985248389</v>
      </c>
      <c r="M8" s="101">
        <v>-2.1233836088881048</v>
      </c>
      <c r="N8" s="101">
        <v>-0.49598364998037425</v>
      </c>
      <c r="O8" s="112">
        <v>-0.48018793409104887</v>
      </c>
      <c r="P8" s="112">
        <v>0.54561683711366982</v>
      </c>
      <c r="Q8" s="112">
        <v>-6.0377349180257056E-2</v>
      </c>
      <c r="R8" s="112">
        <v>2.1061491795715881</v>
      </c>
      <c r="S8" s="112">
        <v>-0.72441087996621434</v>
      </c>
      <c r="T8" s="112">
        <v>-0.74626628440933018</v>
      </c>
      <c r="U8" s="112">
        <v>0.44578849817065702</v>
      </c>
      <c r="V8" s="112">
        <v>-0.16548034980792181</v>
      </c>
      <c r="W8" s="112">
        <v>0.72376170663375206</v>
      </c>
      <c r="X8" s="112">
        <v>-1.2869348353473953</v>
      </c>
      <c r="Y8" s="112">
        <v>1.3191116805830063</v>
      </c>
      <c r="Z8" s="112">
        <v>-0.38407241867955122</v>
      </c>
      <c r="AA8" s="56" t="s">
        <v>46</v>
      </c>
      <c r="AB8" s="52"/>
      <c r="AD8" s="47"/>
      <c r="AE8" s="47"/>
      <c r="AF8" s="1"/>
      <c r="AG8" s="1"/>
      <c r="AH8" s="1"/>
      <c r="AI8" s="1"/>
      <c r="AJ8" s="1"/>
      <c r="AK8" s="1"/>
      <c r="AL8" s="1"/>
    </row>
    <row r="9" spans="2:50" ht="11.5" x14ac:dyDescent="0.25">
      <c r="B9" s="35" t="s">
        <v>19</v>
      </c>
      <c r="C9" s="102">
        <v>-0.16524728143006939</v>
      </c>
      <c r="D9" s="102">
        <v>-0.24096881032960482</v>
      </c>
      <c r="E9" s="102">
        <v>-0.55471290747128421</v>
      </c>
      <c r="F9" s="102">
        <v>-0.45347586785345584</v>
      </c>
      <c r="G9" s="102">
        <v>0.59912815533891717</v>
      </c>
      <c r="H9" s="102">
        <v>0.10281717885938235</v>
      </c>
      <c r="I9" s="102">
        <v>-9.2632099046170424E-3</v>
      </c>
      <c r="J9" s="102">
        <v>5.2562015003587703E-3</v>
      </c>
      <c r="K9" s="102">
        <v>0</v>
      </c>
      <c r="L9" s="102">
        <v>0.3009129930504173</v>
      </c>
      <c r="M9" s="102">
        <v>-0.3098947919151982</v>
      </c>
      <c r="N9" s="102">
        <v>-1.4987782073703215E-2</v>
      </c>
      <c r="O9" s="113">
        <v>0.3751093281664879</v>
      </c>
      <c r="P9" s="113">
        <v>-0.16610059568041891</v>
      </c>
      <c r="Q9" s="113">
        <v>-1.2418598309554767</v>
      </c>
      <c r="R9" s="113">
        <v>-0.47363025894446764</v>
      </c>
      <c r="S9" s="113">
        <v>0.67925209996894864</v>
      </c>
      <c r="T9" s="113">
        <v>0.14495473845472873</v>
      </c>
      <c r="U9" s="113">
        <v>2.3528232455021225E-3</v>
      </c>
      <c r="V9" s="113">
        <v>7.8377011192372947E-2</v>
      </c>
      <c r="W9" s="113">
        <v>7.1052860438427956E-2</v>
      </c>
      <c r="X9" s="113">
        <v>-0.18058302079559496</v>
      </c>
      <c r="Y9" s="113">
        <v>0.14382505749598806</v>
      </c>
      <c r="Z9" s="113">
        <v>-1.5548065122970911E-2</v>
      </c>
      <c r="AA9" s="55" t="s">
        <v>47</v>
      </c>
      <c r="AB9" s="52"/>
      <c r="AD9" s="47"/>
      <c r="AE9" s="47"/>
      <c r="AF9" s="1"/>
      <c r="AG9" s="1"/>
      <c r="AH9" s="1"/>
      <c r="AI9" s="1"/>
      <c r="AJ9" s="1"/>
      <c r="AK9" s="1"/>
      <c r="AL9" s="1"/>
      <c r="AQ9" s="1"/>
      <c r="AR9" s="1"/>
      <c r="AS9" s="1"/>
      <c r="AT9" s="1"/>
      <c r="AU9" s="1"/>
      <c r="AV9" s="1"/>
      <c r="AW9" s="1"/>
      <c r="AX9" s="1"/>
    </row>
    <row r="10" spans="2:50" ht="11.5" x14ac:dyDescent="0.25">
      <c r="B10" s="36" t="s">
        <v>20</v>
      </c>
      <c r="C10" s="101">
        <v>-3.9038536183118424</v>
      </c>
      <c r="D10" s="101">
        <v>0.699094219824417</v>
      </c>
      <c r="E10" s="101">
        <v>0.34936070875271241</v>
      </c>
      <c r="F10" s="101">
        <v>-0.866124555366099</v>
      </c>
      <c r="G10" s="101">
        <v>1.0156387149504553</v>
      </c>
      <c r="H10" s="101">
        <v>0.30681075090069498</v>
      </c>
      <c r="I10" s="101">
        <v>5.6142642553254518E-2</v>
      </c>
      <c r="J10" s="101">
        <v>0.17880809579094148</v>
      </c>
      <c r="K10" s="101">
        <v>6.4651422979096651E-2</v>
      </c>
      <c r="L10" s="101">
        <v>6.9558070376877055</v>
      </c>
      <c r="M10" s="101">
        <v>-6.3127395489479881</v>
      </c>
      <c r="N10" s="101">
        <v>-0.53982298191101563</v>
      </c>
      <c r="O10" s="112">
        <v>-0.35111793969537075</v>
      </c>
      <c r="P10" s="112">
        <v>1.4756661243597478</v>
      </c>
      <c r="Q10" s="112">
        <v>0.96660091620910293</v>
      </c>
      <c r="R10" s="112">
        <v>0.70147693249612075</v>
      </c>
      <c r="S10" s="112">
        <v>-2.8675014591673715</v>
      </c>
      <c r="T10" s="112">
        <v>2.5308013844838939</v>
      </c>
      <c r="U10" s="112">
        <v>0.32819527123899661</v>
      </c>
      <c r="V10" s="112">
        <v>3.7717291136928566E-2</v>
      </c>
      <c r="W10" s="112">
        <v>0.61854748613929189</v>
      </c>
      <c r="X10" s="112">
        <v>-3.2236177449528611</v>
      </c>
      <c r="Y10" s="112">
        <v>2.7077096664494889</v>
      </c>
      <c r="Z10" s="112">
        <v>-0.26042322381526617</v>
      </c>
      <c r="AA10" s="56" t="s">
        <v>48</v>
      </c>
      <c r="AB10" s="52"/>
      <c r="AD10" s="47"/>
      <c r="AE10" s="47"/>
      <c r="AF10" s="1"/>
      <c r="AG10" s="1"/>
      <c r="AH10" s="1"/>
      <c r="AI10" s="1"/>
      <c r="AJ10" s="1"/>
      <c r="AK10" s="1"/>
      <c r="AL10" s="1"/>
    </row>
    <row r="11" spans="2:50" ht="11.5" x14ac:dyDescent="0.25">
      <c r="B11" s="35" t="s">
        <v>43</v>
      </c>
      <c r="C11" s="102">
        <v>-0.24834991216711444</v>
      </c>
      <c r="D11" s="102">
        <v>-1.5953821787277889E-2</v>
      </c>
      <c r="E11" s="102">
        <v>-0.16786892082069471</v>
      </c>
      <c r="F11" s="102">
        <v>2.0553219752713403E-2</v>
      </c>
      <c r="G11" s="102">
        <v>-4.3579505762352255E-2</v>
      </c>
      <c r="H11" s="102">
        <v>6.1807073123503642E-2</v>
      </c>
      <c r="I11" s="102">
        <v>1.6548543258693371E-2</v>
      </c>
      <c r="J11" s="102">
        <v>-0.12869405037217518</v>
      </c>
      <c r="K11" s="102">
        <v>1.0125830613105791E-5</v>
      </c>
      <c r="L11" s="102">
        <v>0.76801451390950604</v>
      </c>
      <c r="M11" s="102">
        <v>-0.75274218728755216</v>
      </c>
      <c r="N11" s="102">
        <v>-8.4093712239024399E-2</v>
      </c>
      <c r="O11" s="113">
        <v>-0.1006771010069798</v>
      </c>
      <c r="P11" s="113">
        <v>-2.6304499966713024E-2</v>
      </c>
      <c r="Q11" s="113">
        <v>7.0264125373782349E-2</v>
      </c>
      <c r="R11" s="113">
        <v>-2.421789645538297E-3</v>
      </c>
      <c r="S11" s="113">
        <v>0.32281300592349282</v>
      </c>
      <c r="T11" s="113">
        <v>3.7489981594475807E-2</v>
      </c>
      <c r="U11" s="113">
        <v>2.7512159457245389E-2</v>
      </c>
      <c r="V11" s="113">
        <v>1.2951055524590629</v>
      </c>
      <c r="W11" s="113">
        <v>-0.13339809431064964</v>
      </c>
      <c r="X11" s="113">
        <v>0.28333551735175888</v>
      </c>
      <c r="Y11" s="113">
        <v>4.2926545507356195E-2</v>
      </c>
      <c r="Z11" s="113">
        <v>-0.36857924560736421</v>
      </c>
      <c r="AA11" s="55" t="s">
        <v>49</v>
      </c>
      <c r="AB11" s="52"/>
      <c r="AD11" s="47"/>
      <c r="AE11" s="47"/>
      <c r="AF11" s="1"/>
      <c r="AG11" s="1"/>
      <c r="AH11" s="1"/>
      <c r="AI11" s="1"/>
      <c r="AJ11" s="1"/>
      <c r="AK11" s="1"/>
      <c r="AL11" s="1"/>
      <c r="AQ11" s="1"/>
      <c r="AR11" s="1"/>
      <c r="AS11" s="1"/>
      <c r="AT11" s="1"/>
      <c r="AU11" s="1"/>
      <c r="AV11" s="1"/>
      <c r="AW11" s="1"/>
      <c r="AX11" s="1"/>
    </row>
    <row r="12" spans="2:50" ht="11.5" x14ac:dyDescent="0.25">
      <c r="B12" s="36" t="s">
        <v>21</v>
      </c>
      <c r="C12" s="101">
        <v>-3.4473558184679973</v>
      </c>
      <c r="D12" s="101">
        <v>-0.22579516025690793</v>
      </c>
      <c r="E12" s="101">
        <v>-0.22400411657108066</v>
      </c>
      <c r="F12" s="101">
        <v>0.61388792493835354</v>
      </c>
      <c r="G12" s="101">
        <v>-0.48968999515875566</v>
      </c>
      <c r="H12" s="101">
        <v>0.2393132483412046</v>
      </c>
      <c r="I12" s="101">
        <v>-8.3794622550641407E-2</v>
      </c>
      <c r="J12" s="101">
        <v>0.13221408382575817</v>
      </c>
      <c r="K12" s="101">
        <v>-4.1377832610848486E-2</v>
      </c>
      <c r="L12" s="101">
        <v>3.2766194285215562</v>
      </c>
      <c r="M12" s="101">
        <v>-2.3412901869129144</v>
      </c>
      <c r="N12" s="101">
        <v>-0.23593585541046025</v>
      </c>
      <c r="O12" s="112">
        <v>-1.740461430920945</v>
      </c>
      <c r="P12" s="112">
        <v>2.1849509547199375</v>
      </c>
      <c r="Q12" s="112">
        <v>-0.20219948492614037</v>
      </c>
      <c r="R12" s="112">
        <v>0.26314061239627051</v>
      </c>
      <c r="S12" s="112">
        <v>-0.72490999384814359</v>
      </c>
      <c r="T12" s="112">
        <v>-0.10017563777560667</v>
      </c>
      <c r="U12" s="112">
        <v>0.18810438908889182</v>
      </c>
      <c r="V12" s="112">
        <v>1.9370122662472227</v>
      </c>
      <c r="W12" s="112">
        <v>0.27532284623363523</v>
      </c>
      <c r="X12" s="112">
        <v>-1.7546549037316623</v>
      </c>
      <c r="Y12" s="112">
        <v>1.8927849624227093</v>
      </c>
      <c r="Z12" s="112">
        <v>2.8832314479175523</v>
      </c>
      <c r="AA12" s="56" t="s">
        <v>50</v>
      </c>
      <c r="AB12" s="52"/>
      <c r="AD12" s="47"/>
      <c r="AE12" s="47"/>
      <c r="AF12" s="1"/>
      <c r="AG12" s="1"/>
      <c r="AH12" s="1"/>
      <c r="AI12" s="1"/>
      <c r="AJ12" s="1"/>
      <c r="AK12" s="1"/>
      <c r="AL12" s="1"/>
    </row>
    <row r="13" spans="2:50" s="1" customFormat="1" ht="11.5" x14ac:dyDescent="0.25">
      <c r="B13" s="35" t="s">
        <v>22</v>
      </c>
      <c r="C13" s="102">
        <v>1.3190456548825296</v>
      </c>
      <c r="D13" s="102">
        <v>4.8161930134522208</v>
      </c>
      <c r="E13" s="102">
        <v>0</v>
      </c>
      <c r="F13" s="102">
        <v>0</v>
      </c>
      <c r="G13" s="102">
        <v>0</v>
      </c>
      <c r="H13" s="102">
        <v>0</v>
      </c>
      <c r="I13" s="102">
        <v>0</v>
      </c>
      <c r="J13" s="102">
        <v>0</v>
      </c>
      <c r="K13" s="102">
        <v>0</v>
      </c>
      <c r="L13" s="102">
        <v>0</v>
      </c>
      <c r="M13" s="102">
        <v>0</v>
      </c>
      <c r="N13" s="102">
        <v>0</v>
      </c>
      <c r="O13" s="113">
        <v>5.5486357862832847E-3</v>
      </c>
      <c r="P13" s="113">
        <v>-5.5483279297448007E-3</v>
      </c>
      <c r="Q13" s="113">
        <v>0</v>
      </c>
      <c r="R13" s="113">
        <v>0</v>
      </c>
      <c r="S13" s="113">
        <v>0</v>
      </c>
      <c r="T13" s="113">
        <v>0</v>
      </c>
      <c r="U13" s="113">
        <v>5.6480274239058019</v>
      </c>
      <c r="V13" s="113">
        <v>-1.3568229814055144E-2</v>
      </c>
      <c r="W13" s="113">
        <v>0</v>
      </c>
      <c r="X13" s="113">
        <v>-4.2632564145606011E-13</v>
      </c>
      <c r="Y13" s="113">
        <v>-1.2062285361920999E-2</v>
      </c>
      <c r="Z13" s="113">
        <v>0</v>
      </c>
      <c r="AA13" s="55" t="s">
        <v>51</v>
      </c>
      <c r="AB13" s="52"/>
      <c r="AC13" s="5"/>
      <c r="AD13" s="47"/>
      <c r="AE13" s="47"/>
      <c r="AM13" s="5"/>
      <c r="AN13" s="5"/>
      <c r="AO13" s="5"/>
      <c r="AP13" s="5"/>
    </row>
    <row r="14" spans="2:50" s="1" customFormat="1" ht="11.5" x14ac:dyDescent="0.25">
      <c r="B14" s="36" t="s">
        <v>23</v>
      </c>
      <c r="C14" s="101">
        <v>0.29478170886569899</v>
      </c>
      <c r="D14" s="101">
        <v>6.5510953225076776</v>
      </c>
      <c r="E14" s="101">
        <v>5.6362465076617525</v>
      </c>
      <c r="F14" s="101">
        <v>9.7479360687150916</v>
      </c>
      <c r="G14" s="101">
        <v>-1.1816917048318203</v>
      </c>
      <c r="H14" s="101">
        <v>9.7319822562662353</v>
      </c>
      <c r="I14" s="101">
        <v>8.3136902350088349</v>
      </c>
      <c r="J14" s="101">
        <v>-8.1039430511599591</v>
      </c>
      <c r="K14" s="101">
        <v>-10.251263614192595</v>
      </c>
      <c r="L14" s="101">
        <v>-7.6534861560586478</v>
      </c>
      <c r="M14" s="101">
        <v>5.5287041508369441</v>
      </c>
      <c r="N14" s="101">
        <v>-0.18800752058258752</v>
      </c>
      <c r="O14" s="112">
        <v>-10.322808953038958</v>
      </c>
      <c r="P14" s="112">
        <v>5.5694637815682881</v>
      </c>
      <c r="Q14" s="112">
        <v>0.18654713004249857</v>
      </c>
      <c r="R14" s="112">
        <v>-1.1670078362403871</v>
      </c>
      <c r="S14" s="112">
        <v>2.3760724780787399</v>
      </c>
      <c r="T14" s="112">
        <v>-3.0844323171253762</v>
      </c>
      <c r="U14" s="112">
        <v>1.6382733109362277</v>
      </c>
      <c r="V14" s="112">
        <v>3.3073106190360448</v>
      </c>
      <c r="W14" s="112">
        <v>4.7214241081084509</v>
      </c>
      <c r="X14" s="112">
        <v>-0.53367578661317339</v>
      </c>
      <c r="Y14" s="112">
        <v>-6.9141072714212868</v>
      </c>
      <c r="Z14" s="112">
        <v>-0.88430714049819414</v>
      </c>
      <c r="AA14" s="56" t="s">
        <v>52</v>
      </c>
      <c r="AB14" s="52"/>
      <c r="AC14" s="5"/>
      <c r="AD14" s="47"/>
      <c r="AE14" s="47"/>
      <c r="AM14" s="5"/>
      <c r="AN14" s="5"/>
      <c r="AO14" s="5"/>
      <c r="AP14" s="5"/>
      <c r="AQ14" s="5"/>
      <c r="AR14" s="5"/>
      <c r="AS14" s="5"/>
      <c r="AT14" s="5"/>
      <c r="AU14" s="5"/>
      <c r="AV14" s="5"/>
      <c r="AW14" s="5"/>
      <c r="AX14" s="5"/>
    </row>
    <row r="15" spans="2:50" s="1" customFormat="1" ht="11.5" x14ac:dyDescent="0.25">
      <c r="B15" s="35" t="s">
        <v>24</v>
      </c>
      <c r="C15" s="102">
        <v>8.7569886813483322E-2</v>
      </c>
      <c r="D15" s="102">
        <v>-0.19419532672100104</v>
      </c>
      <c r="E15" s="102">
        <v>-6.6470861274865456E-2</v>
      </c>
      <c r="F15" s="102">
        <v>-8.8405384512526552E-2</v>
      </c>
      <c r="G15" s="102">
        <v>1.0356765577611782E-2</v>
      </c>
      <c r="H15" s="102">
        <v>2.4362896047207983E-2</v>
      </c>
      <c r="I15" s="102">
        <v>-2.4608371889840441E-2</v>
      </c>
      <c r="J15" s="102">
        <v>2.0338607692167443E-2</v>
      </c>
      <c r="K15" s="102">
        <v>-0.11374265496975511</v>
      </c>
      <c r="L15" s="102">
        <v>-1.0327933209651974E-2</v>
      </c>
      <c r="M15" s="102">
        <v>4.0490703649666671E-2</v>
      </c>
      <c r="N15" s="102">
        <v>3.813182859116182E-2</v>
      </c>
      <c r="O15" s="113">
        <v>0.68020057204304862</v>
      </c>
      <c r="P15" s="113">
        <v>2.5178107642688019E-2</v>
      </c>
      <c r="Q15" s="113">
        <v>-0.22774692838531507</v>
      </c>
      <c r="R15" s="113">
        <v>-2.7181673580258803E-3</v>
      </c>
      <c r="S15" s="113">
        <v>1.9646026535653505E-2</v>
      </c>
      <c r="T15" s="113">
        <v>5.8289270371972179E-2</v>
      </c>
      <c r="U15" s="113">
        <v>6.9250715213286185E-2</v>
      </c>
      <c r="V15" s="113">
        <v>-6.1303944723206882E-2</v>
      </c>
      <c r="W15" s="113">
        <v>3.2810117731912669E-2</v>
      </c>
      <c r="X15" s="113">
        <v>5.1848723534675401E-2</v>
      </c>
      <c r="Y15" s="113">
        <v>-0.18015598243368913</v>
      </c>
      <c r="Z15" s="113">
        <v>-0.22252177641460946</v>
      </c>
      <c r="AA15" s="55" t="s">
        <v>53</v>
      </c>
      <c r="AB15" s="52"/>
      <c r="AC15" s="5"/>
      <c r="AD15" s="47"/>
      <c r="AE15" s="47"/>
      <c r="AM15" s="5"/>
      <c r="AN15" s="5"/>
      <c r="AO15" s="5"/>
      <c r="AP15" s="5"/>
    </row>
    <row r="16" spans="2:50" ht="11.5" x14ac:dyDescent="0.25">
      <c r="B16" s="36" t="s">
        <v>25</v>
      </c>
      <c r="C16" s="101">
        <v>-0.90072320298284581</v>
      </c>
      <c r="D16" s="101">
        <v>1.9107349395410864</v>
      </c>
      <c r="E16" s="101">
        <v>15.568090903879366</v>
      </c>
      <c r="F16" s="101">
        <v>10.664238948227592</v>
      </c>
      <c r="G16" s="101">
        <v>-12.110414744594422</v>
      </c>
      <c r="H16" s="101">
        <v>-1.5395887097760408</v>
      </c>
      <c r="I16" s="101">
        <v>3.8653808903055022</v>
      </c>
      <c r="J16" s="101">
        <v>2.2865628245575493</v>
      </c>
      <c r="K16" s="101">
        <v>-9.9553842820170502</v>
      </c>
      <c r="L16" s="101">
        <v>1.068422976128744</v>
      </c>
      <c r="M16" s="101">
        <v>-0.81056295018080959</v>
      </c>
      <c r="N16" s="101">
        <v>3.5849316499022592</v>
      </c>
      <c r="O16" s="112">
        <v>3.8791676717671066</v>
      </c>
      <c r="P16" s="112">
        <v>-5.9411787062991124</v>
      </c>
      <c r="Q16" s="112">
        <v>10.232958610399947</v>
      </c>
      <c r="R16" s="112">
        <v>-2.4759518620564904</v>
      </c>
      <c r="S16" s="112">
        <v>-8.2702128661934893</v>
      </c>
      <c r="T16" s="112">
        <v>-1.9198841732087146</v>
      </c>
      <c r="U16" s="112">
        <v>-3.2760571805964815</v>
      </c>
      <c r="V16" s="112">
        <v>4.6711835554853707</v>
      </c>
      <c r="W16" s="112">
        <v>-8.2757368822941828</v>
      </c>
      <c r="X16" s="112">
        <v>8.3779236945327114</v>
      </c>
      <c r="Y16" s="112">
        <v>5.7651671102735236</v>
      </c>
      <c r="Z16" s="112">
        <v>-11.868000676197838</v>
      </c>
      <c r="AA16" s="56" t="s">
        <v>54</v>
      </c>
      <c r="AB16" s="52"/>
      <c r="AD16" s="47"/>
      <c r="AE16" s="47"/>
      <c r="AF16" s="1"/>
      <c r="AG16" s="1"/>
      <c r="AH16" s="1"/>
      <c r="AI16" s="1"/>
      <c r="AJ16" s="1"/>
      <c r="AK16" s="1"/>
      <c r="AL16" s="1"/>
    </row>
    <row r="17" spans="2:50" ht="11.5" x14ac:dyDescent="0.25">
      <c r="B17" s="35" t="s">
        <v>26</v>
      </c>
      <c r="C17" s="102">
        <v>1.8916966689390193</v>
      </c>
      <c r="D17" s="102">
        <v>0</v>
      </c>
      <c r="E17" s="102">
        <v>-0.9492012661937963</v>
      </c>
      <c r="F17" s="102">
        <v>0</v>
      </c>
      <c r="G17" s="102">
        <v>0</v>
      </c>
      <c r="H17" s="102">
        <v>1.6985906503435899</v>
      </c>
      <c r="I17" s="102">
        <v>0</v>
      </c>
      <c r="J17" s="102">
        <v>0</v>
      </c>
      <c r="K17" s="102">
        <v>0</v>
      </c>
      <c r="L17" s="102">
        <v>0</v>
      </c>
      <c r="M17" s="102">
        <v>0</v>
      </c>
      <c r="N17" s="102">
        <v>0</v>
      </c>
      <c r="O17" s="113">
        <v>0.96376596742975096</v>
      </c>
      <c r="P17" s="113">
        <v>0</v>
      </c>
      <c r="Q17" s="113">
        <v>-0.94920126619381051</v>
      </c>
      <c r="R17" s="113">
        <v>0</v>
      </c>
      <c r="S17" s="113">
        <v>0</v>
      </c>
      <c r="T17" s="113">
        <v>1.6985906503436183</v>
      </c>
      <c r="U17" s="113">
        <v>0</v>
      </c>
      <c r="V17" s="113">
        <v>0</v>
      </c>
      <c r="W17" s="113">
        <v>0</v>
      </c>
      <c r="X17" s="113">
        <v>3.836930773104541E-13</v>
      </c>
      <c r="Y17" s="113">
        <v>0</v>
      </c>
      <c r="Z17" s="113">
        <v>0</v>
      </c>
      <c r="AA17" s="55" t="s">
        <v>55</v>
      </c>
      <c r="AB17" s="52"/>
      <c r="AD17" s="47"/>
      <c r="AE17" s="47"/>
      <c r="AF17" s="1"/>
      <c r="AG17" s="1"/>
      <c r="AH17" s="1"/>
      <c r="AI17" s="1"/>
      <c r="AJ17" s="1"/>
      <c r="AK17" s="1"/>
      <c r="AL17" s="1"/>
      <c r="AQ17" s="1"/>
      <c r="AR17" s="1"/>
      <c r="AS17" s="1"/>
      <c r="AT17" s="1"/>
      <c r="AU17" s="1"/>
      <c r="AV17" s="1"/>
      <c r="AW17" s="1"/>
      <c r="AX17" s="1"/>
    </row>
    <row r="18" spans="2:50" ht="11.5" x14ac:dyDescent="0.25">
      <c r="B18" s="36" t="s">
        <v>27</v>
      </c>
      <c r="C18" s="101">
        <v>4.8141432388709973</v>
      </c>
      <c r="D18" s="101">
        <v>1.1912748555818098</v>
      </c>
      <c r="E18" s="101">
        <v>0.49839318468045235</v>
      </c>
      <c r="F18" s="101">
        <v>-0.14327925435115674</v>
      </c>
      <c r="G18" s="101">
        <v>0.17424294198636403</v>
      </c>
      <c r="H18" s="101">
        <v>0.11085113044838124</v>
      </c>
      <c r="I18" s="101">
        <v>-0.11917342285211419</v>
      </c>
      <c r="J18" s="101">
        <v>-2.1330420558456353E-3</v>
      </c>
      <c r="K18" s="101">
        <v>4.2227718120692259</v>
      </c>
      <c r="L18" s="101">
        <v>2.3672757616409541</v>
      </c>
      <c r="M18" s="101">
        <v>-0.31544363592853131</v>
      </c>
      <c r="N18" s="101">
        <v>0.30392683082692429</v>
      </c>
      <c r="O18" s="112">
        <v>7.1182842604805785</v>
      </c>
      <c r="P18" s="112">
        <v>0.35461111888901087</v>
      </c>
      <c r="Q18" s="112">
        <v>-0.41155740463359791</v>
      </c>
      <c r="R18" s="112">
        <v>-1.5080197303518617E-3</v>
      </c>
      <c r="S18" s="112">
        <v>-6.0586927532995105E-3</v>
      </c>
      <c r="T18" s="112">
        <v>-0.21543509918807047</v>
      </c>
      <c r="U18" s="112">
        <v>-7.4075683823977556E-2</v>
      </c>
      <c r="V18" s="112">
        <v>2.3205501663881023E-2</v>
      </c>
      <c r="W18" s="112">
        <v>-0.63465989480273777</v>
      </c>
      <c r="X18" s="112">
        <v>0.35590270320993511</v>
      </c>
      <c r="Y18" s="112">
        <v>-0.13066821656511252</v>
      </c>
      <c r="Z18" s="112">
        <v>-9.6882368166575361E-3</v>
      </c>
      <c r="AA18" s="56" t="s">
        <v>56</v>
      </c>
      <c r="AB18" s="52"/>
      <c r="AD18" s="47"/>
      <c r="AE18" s="47"/>
      <c r="AF18" s="1"/>
      <c r="AG18" s="1"/>
      <c r="AH18" s="1"/>
      <c r="AI18" s="1"/>
      <c r="AJ18" s="1"/>
      <c r="AK18" s="1"/>
      <c r="AL18" s="1"/>
    </row>
    <row r="19" spans="2:50" ht="11.5" x14ac:dyDescent="0.25">
      <c r="B19" s="35" t="s">
        <v>44</v>
      </c>
      <c r="C19" s="102">
        <v>-1.6133944502427511</v>
      </c>
      <c r="D19" s="102">
        <v>8.1990012076317953E-2</v>
      </c>
      <c r="E19" s="102">
        <v>-0.17234209034489822</v>
      </c>
      <c r="F19" s="102">
        <v>6.7728365989012218E-2</v>
      </c>
      <c r="G19" s="102">
        <v>-1.5567886260442094</v>
      </c>
      <c r="H19" s="102">
        <v>0.74933098706611645</v>
      </c>
      <c r="I19" s="102">
        <v>-1.9031552320567187</v>
      </c>
      <c r="J19" s="102">
        <v>-7.9843239962968937E-3</v>
      </c>
      <c r="K19" s="102">
        <v>0</v>
      </c>
      <c r="L19" s="102">
        <v>0</v>
      </c>
      <c r="M19" s="102">
        <v>-2.8678981478023502E-2</v>
      </c>
      <c r="N19" s="102">
        <v>4.8588308380942635E-2</v>
      </c>
      <c r="O19" s="113">
        <v>3.5454963144432554</v>
      </c>
      <c r="P19" s="113">
        <v>-3.6127987232995338</v>
      </c>
      <c r="Q19" s="113">
        <v>1.9189672452998678</v>
      </c>
      <c r="R19" s="113">
        <v>-1.9855947806719882</v>
      </c>
      <c r="S19" s="113">
        <v>2.8810348547949616E-3</v>
      </c>
      <c r="T19" s="113">
        <v>-0.26285945824862722</v>
      </c>
      <c r="U19" s="113">
        <v>0.55029489389666253</v>
      </c>
      <c r="V19" s="113">
        <v>-7.9843239962968937E-3</v>
      </c>
      <c r="W19" s="113">
        <v>0</v>
      </c>
      <c r="X19" s="113">
        <v>3.9767583212977797</v>
      </c>
      <c r="Y19" s="113">
        <v>-2.8678981478023502E-2</v>
      </c>
      <c r="Z19" s="113">
        <v>4.8588308380942635E-2</v>
      </c>
      <c r="AA19" s="55" t="s">
        <v>57</v>
      </c>
      <c r="AB19" s="52"/>
      <c r="AD19" s="47"/>
      <c r="AE19" s="47"/>
      <c r="AF19" s="1"/>
      <c r="AG19" s="1"/>
      <c r="AH19" s="1"/>
      <c r="AI19" s="1"/>
      <c r="AJ19" s="1"/>
      <c r="AK19" s="1"/>
      <c r="AL19" s="1"/>
      <c r="AQ19" s="1"/>
      <c r="AR19" s="1"/>
      <c r="AS19" s="1"/>
      <c r="AT19" s="1"/>
      <c r="AU19" s="1"/>
      <c r="AV19" s="1"/>
      <c r="AW19" s="1"/>
      <c r="AX19" s="1"/>
    </row>
    <row r="20" spans="2:50" ht="11.5" x14ac:dyDescent="0.25">
      <c r="B20" s="128" t="s">
        <v>45</v>
      </c>
      <c r="C20" s="129">
        <v>0.56938592525332865</v>
      </c>
      <c r="D20" s="129">
        <v>0.43849458801254571</v>
      </c>
      <c r="E20" s="129">
        <v>7.1671806980475594E-3</v>
      </c>
      <c r="F20" s="129">
        <v>-8.5264317834983672E-2</v>
      </c>
      <c r="G20" s="129">
        <v>0.10743360491328247</v>
      </c>
      <c r="H20" s="129">
        <v>0.17049219422338524</v>
      </c>
      <c r="I20" s="129">
        <v>-8.6327398874814776E-2</v>
      </c>
      <c r="J20" s="129">
        <v>0.92638856989677265</v>
      </c>
      <c r="K20" s="129">
        <v>-0.51979008765522394</v>
      </c>
      <c r="L20" s="129">
        <v>0.81145958532825091</v>
      </c>
      <c r="M20" s="129">
        <v>-0.84006232468632902</v>
      </c>
      <c r="N20" s="129">
        <v>0.81105723440064992</v>
      </c>
      <c r="O20" s="130">
        <v>0.85891626878617444</v>
      </c>
      <c r="P20" s="130">
        <v>-0.90133092542157556</v>
      </c>
      <c r="Q20" s="130">
        <v>0.91256610319305764</v>
      </c>
      <c r="R20" s="130">
        <v>0.43169400123798596</v>
      </c>
      <c r="S20" s="130">
        <v>-7.6400906820921932E-2</v>
      </c>
      <c r="T20" s="130">
        <v>9.7976865303735394E-2</v>
      </c>
      <c r="U20" s="130">
        <v>-0.14679724878348566</v>
      </c>
      <c r="V20" s="130">
        <v>-0.68392654763850658</v>
      </c>
      <c r="W20" s="130">
        <v>0.7496883344094698</v>
      </c>
      <c r="X20" s="130">
        <v>1.053971536018139</v>
      </c>
      <c r="Y20" s="130">
        <v>-0.94784973207245571</v>
      </c>
      <c r="Z20" s="130">
        <v>-0.13293059910880345</v>
      </c>
      <c r="AA20" s="131" t="s">
        <v>58</v>
      </c>
      <c r="AB20" s="52"/>
      <c r="AD20" s="47"/>
      <c r="AE20" s="47"/>
      <c r="AF20" s="1"/>
      <c r="AG20" s="1"/>
      <c r="AH20" s="1"/>
      <c r="AI20" s="1"/>
      <c r="AJ20" s="1"/>
      <c r="AK20" s="1"/>
      <c r="AL20" s="1"/>
    </row>
    <row r="21" spans="2:50" ht="11.25" customHeight="1" x14ac:dyDescent="0.25">
      <c r="AB21" s="52"/>
    </row>
    <row r="22" spans="2:50" ht="10.5" x14ac:dyDescent="0.25">
      <c r="B22" s="8" t="s">
        <v>12</v>
      </c>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5" t="s">
        <v>60</v>
      </c>
    </row>
    <row r="23" spans="2:50" ht="10.5" x14ac:dyDescent="0.25">
      <c r="B23" s="38" t="s">
        <v>14</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5" t="s">
        <v>61</v>
      </c>
    </row>
    <row r="24" spans="2:50" ht="10.5" x14ac:dyDescent="0.25">
      <c r="B24" s="38" t="s">
        <v>124</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4" t="s">
        <v>125</v>
      </c>
    </row>
    <row r="25" spans="2:50" ht="14.5" x14ac:dyDescent="0.35">
      <c r="B25" s="107" t="s">
        <v>121</v>
      </c>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08" t="s">
        <v>122</v>
      </c>
    </row>
    <row r="26" spans="2:50" ht="10.5" x14ac:dyDescent="0.25">
      <c r="B26" s="48"/>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row>
    <row r="27" spans="2:50" ht="10.5" x14ac:dyDescent="0.25">
      <c r="B27" s="48"/>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row>
    <row r="28" spans="2:50" ht="10.5" x14ac:dyDescent="0.25">
      <c r="B28" s="48"/>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row>
    <row r="29" spans="2:50" ht="10.5" x14ac:dyDescent="0.25">
      <c r="B29" s="48"/>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row>
    <row r="30" spans="2:50" ht="10.5" x14ac:dyDescent="0.25">
      <c r="B30" s="48"/>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row>
    <row r="31" spans="2:50" ht="10.5" x14ac:dyDescent="0.25">
      <c r="B31" s="48"/>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row>
    <row r="32" spans="2:50" ht="10.5" x14ac:dyDescent="0.25">
      <c r="B32" s="48"/>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row>
    <row r="33" spans="2:26" ht="10.5" x14ac:dyDescent="0.25">
      <c r="B33" s="48"/>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row>
    <row r="34" spans="2:26" ht="10.5" x14ac:dyDescent="0.25">
      <c r="B34" s="48"/>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row>
    <row r="35" spans="2:26" ht="10.5" x14ac:dyDescent="0.25">
      <c r="B35" s="48"/>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row>
    <row r="36" spans="2:26" x14ac:dyDescent="0.2">
      <c r="B36" s="49"/>
    </row>
    <row r="37" spans="2:26" x14ac:dyDescent="0.2">
      <c r="B37" s="50"/>
    </row>
  </sheetData>
  <mergeCells count="3">
    <mergeCell ref="C3:N3"/>
    <mergeCell ref="O3:V3"/>
    <mergeCell ref="R2:AA2"/>
  </mergeCells>
  <hyperlinks>
    <hyperlink ref="B25" location="Index!A1" display="Return to Main Page" xr:uid="{87AFC8C4-9CA5-4E6E-A01C-D0EB57B06B0F}"/>
    <hyperlink ref="AA25"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4"/>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7"/>
      <c r="C2" s="27"/>
      <c r="D2" s="27"/>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8" t="s">
        <v>15</v>
      </c>
      <c r="C3" s="27"/>
      <c r="D3" s="41"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7</v>
      </c>
      <c r="C10" s="4"/>
      <c r="D10" s="45"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6" t="s">
        <v>30</v>
      </c>
      <c r="C12" s="33"/>
      <c r="D12" s="42" t="s">
        <v>73</v>
      </c>
      <c r="E12" s="34"/>
      <c r="F12" s="34"/>
      <c r="G12" s="34"/>
      <c r="H12" s="34"/>
      <c r="I12" s="34"/>
      <c r="J12" s="34"/>
      <c r="K12" s="34"/>
      <c r="L12" s="34"/>
      <c r="M12" s="34"/>
      <c r="N12" s="34"/>
      <c r="O12" s="34"/>
      <c r="P12" s="34"/>
      <c r="Q12" s="34"/>
      <c r="R12" s="34"/>
      <c r="S12" s="34"/>
      <c r="T12" s="34"/>
      <c r="U12" s="34"/>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6" t="s">
        <v>31</v>
      </c>
      <c r="C13" s="33"/>
      <c r="D13" s="42" t="s">
        <v>74</v>
      </c>
      <c r="E13" s="34"/>
      <c r="F13" s="34"/>
      <c r="G13" s="34"/>
      <c r="H13" s="34"/>
      <c r="I13" s="34"/>
      <c r="J13" s="34"/>
      <c r="K13" s="34"/>
      <c r="L13" s="34"/>
      <c r="M13" s="34"/>
      <c r="N13" s="34"/>
      <c r="O13" s="34"/>
      <c r="P13" s="34"/>
      <c r="Q13" s="34"/>
      <c r="R13" s="34"/>
      <c r="S13" s="34"/>
      <c r="T13" s="34"/>
      <c r="U13" s="34"/>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6" t="s">
        <v>32</v>
      </c>
      <c r="C14" s="33"/>
      <c r="D14" s="42" t="s">
        <v>75</v>
      </c>
      <c r="E14" s="34"/>
      <c r="F14" s="34"/>
      <c r="G14" s="34"/>
      <c r="H14" s="34"/>
      <c r="I14" s="34"/>
      <c r="J14" s="34"/>
      <c r="K14" s="34"/>
      <c r="L14" s="34"/>
      <c r="M14" s="34"/>
      <c r="N14" s="34"/>
      <c r="O14" s="34"/>
      <c r="P14" s="34"/>
      <c r="Q14" s="34"/>
      <c r="R14" s="34"/>
      <c r="S14" s="34"/>
      <c r="T14" s="34"/>
      <c r="U14" s="34"/>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6" t="s">
        <v>33</v>
      </c>
      <c r="C15" s="33"/>
      <c r="D15" s="42" t="s">
        <v>76</v>
      </c>
      <c r="E15" s="34"/>
      <c r="F15" s="34"/>
      <c r="G15" s="34"/>
      <c r="H15" s="34"/>
      <c r="I15" s="34"/>
      <c r="J15" s="34"/>
      <c r="K15" s="34"/>
      <c r="L15" s="34"/>
      <c r="M15" s="34"/>
      <c r="N15" s="34"/>
      <c r="O15" s="34"/>
      <c r="P15" s="34"/>
      <c r="Q15" s="34"/>
      <c r="R15" s="34"/>
      <c r="S15" s="34"/>
      <c r="T15" s="34"/>
      <c r="U15" s="34"/>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6" t="s">
        <v>34</v>
      </c>
      <c r="C16" s="33"/>
      <c r="D16" s="42" t="s">
        <v>77</v>
      </c>
      <c r="E16" s="34"/>
      <c r="F16" s="34"/>
      <c r="G16" s="34"/>
      <c r="H16" s="34"/>
      <c r="I16" s="34"/>
      <c r="J16" s="34"/>
      <c r="K16" s="34"/>
      <c r="L16" s="34"/>
      <c r="M16" s="34"/>
      <c r="N16" s="34"/>
      <c r="O16" s="34"/>
      <c r="P16" s="34"/>
      <c r="Q16" s="34"/>
      <c r="R16" s="34"/>
      <c r="S16" s="34"/>
      <c r="T16" s="34"/>
      <c r="U16" s="34"/>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6" t="s">
        <v>35</v>
      </c>
      <c r="C17" s="33"/>
      <c r="D17" s="42" t="s">
        <v>78</v>
      </c>
      <c r="E17" s="34"/>
      <c r="F17" s="34"/>
      <c r="G17" s="34"/>
      <c r="H17" s="34"/>
      <c r="I17" s="34"/>
      <c r="J17" s="34"/>
      <c r="K17" s="34"/>
      <c r="L17" s="34"/>
      <c r="M17" s="34"/>
      <c r="N17" s="34"/>
      <c r="O17" s="34"/>
      <c r="P17" s="34"/>
      <c r="Q17" s="34"/>
      <c r="R17" s="34"/>
      <c r="S17" s="34"/>
      <c r="T17" s="34"/>
      <c r="U17" s="34"/>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6" t="s">
        <v>36</v>
      </c>
      <c r="C18" s="33"/>
      <c r="D18" s="42" t="s">
        <v>79</v>
      </c>
      <c r="E18" s="34"/>
      <c r="F18" s="34"/>
      <c r="G18" s="34"/>
      <c r="H18" s="34"/>
      <c r="I18" s="34"/>
      <c r="J18" s="34"/>
      <c r="K18" s="34"/>
      <c r="L18" s="34"/>
      <c r="M18" s="34"/>
      <c r="N18" s="34"/>
      <c r="O18" s="34"/>
      <c r="P18" s="34"/>
      <c r="Q18" s="34"/>
      <c r="R18" s="34"/>
      <c r="S18" s="34"/>
      <c r="T18" s="34"/>
      <c r="U18" s="34"/>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6" t="s">
        <v>37</v>
      </c>
      <c r="C19" s="33"/>
      <c r="D19" s="42" t="s">
        <v>80</v>
      </c>
      <c r="E19" s="34"/>
      <c r="F19" s="34"/>
      <c r="G19" s="34"/>
      <c r="H19" s="34"/>
      <c r="I19" s="34"/>
      <c r="J19" s="34"/>
      <c r="K19" s="34"/>
      <c r="L19" s="34"/>
      <c r="M19" s="34"/>
      <c r="N19" s="34"/>
      <c r="O19" s="34"/>
      <c r="P19" s="34"/>
      <c r="Q19" s="34"/>
      <c r="R19" s="34"/>
      <c r="S19" s="34"/>
      <c r="T19" s="34"/>
      <c r="U19" s="34"/>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6" t="s">
        <v>38</v>
      </c>
      <c r="C20" s="33"/>
      <c r="D20" s="42" t="s">
        <v>81</v>
      </c>
      <c r="E20" s="34"/>
      <c r="F20" s="34"/>
      <c r="G20" s="34"/>
      <c r="H20" s="34"/>
      <c r="I20" s="34"/>
      <c r="J20" s="34"/>
      <c r="K20" s="34"/>
      <c r="L20" s="34"/>
      <c r="M20" s="34"/>
      <c r="N20" s="34"/>
      <c r="O20" s="34"/>
      <c r="P20" s="34"/>
      <c r="Q20" s="34"/>
      <c r="R20" s="34"/>
      <c r="S20" s="34"/>
      <c r="T20" s="34"/>
      <c r="U20" s="34"/>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6" t="s">
        <v>39</v>
      </c>
      <c r="C21" s="33"/>
      <c r="D21" s="42" t="s">
        <v>82</v>
      </c>
      <c r="E21" s="34"/>
      <c r="F21" s="34"/>
      <c r="G21" s="34"/>
      <c r="H21" s="34"/>
      <c r="I21" s="34"/>
      <c r="J21" s="34"/>
      <c r="K21" s="34"/>
      <c r="L21" s="34"/>
      <c r="M21" s="34"/>
      <c r="N21" s="34"/>
      <c r="O21" s="34"/>
      <c r="P21" s="34"/>
      <c r="Q21" s="34"/>
      <c r="R21" s="34"/>
      <c r="S21" s="34"/>
      <c r="T21" s="34"/>
      <c r="U21" s="34"/>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6" t="s">
        <v>40</v>
      </c>
      <c r="C22" s="33"/>
      <c r="D22" s="42" t="s">
        <v>74</v>
      </c>
      <c r="E22" s="34"/>
      <c r="F22" s="34"/>
      <c r="G22" s="34"/>
      <c r="H22" s="34"/>
      <c r="I22" s="34"/>
      <c r="J22" s="34"/>
      <c r="K22" s="34"/>
      <c r="L22" s="34"/>
      <c r="M22" s="34"/>
      <c r="N22" s="34"/>
      <c r="O22" s="34"/>
      <c r="P22" s="34"/>
      <c r="Q22" s="34"/>
      <c r="R22" s="34"/>
      <c r="S22" s="34"/>
      <c r="T22" s="34"/>
      <c r="U22" s="34"/>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6" t="s">
        <v>41</v>
      </c>
      <c r="C23" s="33"/>
      <c r="D23" s="42" t="s">
        <v>83</v>
      </c>
      <c r="E23" s="34"/>
      <c r="F23" s="34"/>
      <c r="G23" s="34"/>
      <c r="H23" s="34"/>
      <c r="I23" s="34"/>
      <c r="J23" s="34"/>
      <c r="K23" s="34"/>
      <c r="L23" s="34"/>
      <c r="M23" s="34"/>
      <c r="N23" s="34"/>
      <c r="O23" s="34"/>
      <c r="P23" s="34"/>
      <c r="Q23" s="34"/>
      <c r="R23" s="34"/>
      <c r="S23" s="34"/>
      <c r="T23" s="34"/>
      <c r="U23" s="34"/>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3"/>
      <c r="D24" s="33"/>
      <c r="E24" s="34"/>
      <c r="F24" s="34"/>
      <c r="G24" s="34"/>
      <c r="H24" s="34"/>
      <c r="I24" s="34"/>
      <c r="J24" s="34"/>
      <c r="K24" s="34"/>
      <c r="L24" s="34"/>
      <c r="M24" s="34"/>
      <c r="N24" s="34"/>
      <c r="O24" s="34"/>
      <c r="P24" s="34"/>
      <c r="Q24" s="34"/>
      <c r="R24" s="34"/>
      <c r="S24" s="34"/>
      <c r="T24" s="34"/>
      <c r="U24" s="34"/>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8</v>
      </c>
      <c r="C25" s="33"/>
      <c r="D25" s="43" t="s">
        <v>84</v>
      </c>
      <c r="E25" s="34"/>
      <c r="F25" s="34"/>
      <c r="G25" s="34"/>
      <c r="H25" s="34"/>
      <c r="I25" s="34"/>
      <c r="J25" s="34"/>
      <c r="K25" s="34"/>
      <c r="L25" s="34"/>
      <c r="M25" s="34"/>
      <c r="N25" s="34"/>
      <c r="O25" s="34"/>
      <c r="P25" s="34"/>
      <c r="Q25" s="34"/>
      <c r="R25" s="34"/>
      <c r="S25" s="34"/>
      <c r="T25" s="34"/>
      <c r="U25" s="34"/>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22" t="s">
        <v>29</v>
      </c>
      <c r="D26" s="44" t="s">
        <v>29</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22" t="s">
        <v>28</v>
      </c>
      <c r="D27" s="44" t="s">
        <v>28</v>
      </c>
    </row>
    <row r="28" spans="2:1546" ht="11.25" customHeight="1" x14ac:dyDescent="0.25">
      <c r="B28" s="37"/>
      <c r="D28" s="39"/>
    </row>
    <row r="29" spans="2:1546" ht="11.25" customHeight="1" x14ac:dyDescent="0.25">
      <c r="B29" s="15" t="s">
        <v>9</v>
      </c>
      <c r="D29" s="45" t="s">
        <v>85</v>
      </c>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1.25" customHeight="1" x14ac:dyDescent="0.2">
      <c r="B30" s="22" t="s">
        <v>13</v>
      </c>
      <c r="D30" s="44" t="s">
        <v>13</v>
      </c>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D31" s="39"/>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5:1546" ht="10" x14ac:dyDescent="0.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5:1546" ht="10" x14ac:dyDescent="0.2">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row>
    <row r="35" spans="5:1546" ht="10" x14ac:dyDescent="0.2">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row>
    <row r="36" spans="5:1546" ht="10" x14ac:dyDescent="0.2">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1"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5" t="s">
        <v>66</v>
      </c>
    </row>
    <row r="10" spans="1:670" ht="16.399999999999999" customHeight="1" x14ac:dyDescent="0.35">
      <c r="B10" s="14" t="s">
        <v>11</v>
      </c>
      <c r="C10"/>
      <c r="D10" s="14" t="s">
        <v>11</v>
      </c>
    </row>
    <row r="11" spans="1:670" ht="10.5" x14ac:dyDescent="0.25">
      <c r="B11" s="4"/>
      <c r="D11" s="45"/>
    </row>
    <row r="12" spans="1:670" ht="14.5" x14ac:dyDescent="0.35">
      <c r="B12" s="4" t="s">
        <v>42</v>
      </c>
      <c r="C12"/>
      <c r="D12" s="45" t="s">
        <v>86</v>
      </c>
    </row>
    <row r="13" spans="1:670" ht="111.5" x14ac:dyDescent="0.35">
      <c r="B13" s="71" t="s">
        <v>118</v>
      </c>
      <c r="C13"/>
      <c r="D13" s="72"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92d5591e-ff9a-4b6b-9d23-0ec4046c89af"/>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abc7cb20-3b28-44bf-aebb-0853366d63b2"/>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2024-01-11T08:41:25Z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