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Y:\1. Consumer Price Index(CPI)\1-مشروع الرقم القياسي لاسعار المستهلك(CP)\5. Process\5.1 CPI Calculations\7. 2026 CPI (Old Basket)\Jan\Report\"/>
    </mc:Choice>
  </mc:AlternateContent>
  <xr:revisionPtr revIDLastSave="0" documentId="13_ncr:1_{6A601157-E131-4727-8C67-93249F2BDD65}" xr6:coauthVersionLast="47" xr6:coauthVersionMax="47" xr10:uidLastSave="{00000000-0000-0000-0000-000000000000}"/>
  <bookViews>
    <workbookView xWindow="-90" yWindow="0" windowWidth="14540" windowHeight="1017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<sst xmlns="http://schemas.openxmlformats.org/spreadsheetml/2006/main" count="672" uniqueCount="147">
  <si>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</si>
  <si>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</si>
  <si>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</si>
  <si>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</si>
  <si>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</si>
  <si>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</si>
  <si>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</si>
  <si>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</si>
  <si>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</si>
  <si>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</si>
  <si>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</si>
  <si>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</si>
  <si>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</si>
  <si>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</si>
  <si>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</si>
  <si>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</si>
  <si>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</si>
  <si>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</si>
  <si>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</si>
  <si>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</si>
  <si>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</si>
  <si>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</si>
  <si>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</si>
  <si>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</si>
  <si>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</si>
  <si>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</si>
  <si>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</si>
  <si>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</si>
  <si>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</si>
  <si>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</si>
  <si>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</si>
  <si>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</si>
  <si>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</si>
  <si>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</si>
  <si>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</si>
  <si>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</si>
  <si>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</si>
  <si>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</si>
  <si>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</si>
  <si>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</si>
  <si>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</si>
  <si>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</si>
  <si>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</si>
  <si>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</si>
  <si>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</si>
  <si>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</si>
  <si>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</si>
  <si>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</si>
  <si>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</si>
  <si>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</si>
  <si>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</si>
  <si>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</si>
  <si>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</si>
  <si>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</si>
  <si>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</si>
  <si>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</si>
  <si>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</si>
  <si>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</si>
  <si>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</si>
  <si>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</si>
  <si>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</si>
  <si>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</si>
  <si>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</si>
  <si>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</si>
  <si>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</si>
  <si>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</si>
  <si>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</si>
  <si>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</si>
  <si>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</si>
  <si>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</si>
  <si>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</si>
  <si>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</si>
  <si>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</si>
  <si>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</si>
  <si>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</si>
  <si>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</si>
  <si>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</si>
  <si>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</si>
  <si>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</si>
  <si>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</si>
  <si>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</si>
  <si>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</si>
  <si>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</si>
  <si>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</si>
  <si>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</si>
  <si>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</si>
  <si>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</si>
  <si>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</si>
  <si>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</si>
  <si>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</si>
  <si>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</si>
  <si>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</si>
  <si>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</si>
  <si>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</si>
  <si>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</si>
  <si>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</si>
  <si>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</si>
  <si>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</si>
  <si>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</si>
  <si>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</si>
  <si>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</si>
  <si>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</si>
  <si>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</si>
  <si>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</si>
  <si>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</si>
  <si>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</si>
  <si>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</si>
  <si>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</si>
  <si>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</si>
  <si>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</si>
  <si>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</si>
  <si>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</si>
  <si>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</si>
  <si>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</si>
  <si>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</si>
  <si>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</si>
  <si>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</si>
  <si>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</si>
  <si>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</si>
  <si>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</si>
  <si>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</si>
  <si>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</si>
  <si>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</si>
  <si>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</si>
  <si>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</si>
  <si>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</si>
  <si>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</si>
  <si>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</si>
  <si>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</si>
  <si>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</si>
  <si>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June</t>
  </si>
  <si>
    <t xml:space="preserve">البيانات الوصفية </t>
  </si>
  <si>
    <t>جدول 1</t>
  </si>
  <si>
    <t>جدول 2</t>
  </si>
  <si>
    <t>جدول 3</t>
  </si>
  <si>
    <t>جدول 4</t>
  </si>
  <si>
    <t>Consumer Price Index, January 2026</t>
  </si>
  <si>
    <t>الرقم القياسي لأسعار المستهلك، يناير 2026</t>
  </si>
  <si>
    <r>
      <rPr>
        <b/>
        <sz val="11"/>
        <color rgb="FFD6A360"/>
        <rFont val="Arial"/>
        <family val="2"/>
      </rPr>
      <t xml:space="preserve">Table 1: </t>
    </r>
    <r>
      <rPr>
        <b/>
        <sz val="11"/>
        <rFont val="Arial"/>
        <family val="2"/>
      </rPr>
      <t>Monthly series for Consumer price Index by Group, 2022-2026</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</si>
  <si>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2022-2026</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</si>
  <si>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2022-2026</t>
    </r>
  </si>
  <si>
    <r>
      <rPr>
        <b/>
        <sz val="11"/>
        <color rgb="FFD6A360"/>
        <rFont val="Arial"/>
        <family val="2"/>
      </rPr>
      <t>Table 2:</t>
    </r>
    <r>
      <rPr>
        <b/>
        <sz val="11"/>
        <rFont val="Arial"/>
        <family val="2"/>
      </rPr>
      <t xml:space="preserve"> Monthly Consumer Price Index Group's Contribution in General Annual Growth, 2022-2026</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</si>
  <si>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2022-2026</t>
    </r>
  </si>
  <si>
    <r>
      <rPr>
        <b/>
        <sz val="11"/>
        <color rgb="FFD6A360"/>
        <rFont val="Arial"/>
        <family val="2"/>
      </rPr>
      <t>Table 3:</t>
    </r>
    <r>
      <rPr>
        <b/>
        <sz val="11"/>
        <rFont val="Arial"/>
        <family val="2"/>
      </rPr>
      <t xml:space="preserve"> Consumer Price Index Annual Growth by Group, 2022-2026</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</si>
  <si>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2022-2026</t>
    </r>
  </si>
  <si>
    <r>
      <rPr>
        <b/>
        <sz val="11"/>
        <color rgb="FFD6A360"/>
        <rFont val="Arial"/>
        <family val="2"/>
      </rPr>
      <t>Table 4:</t>
    </r>
    <r>
      <rPr>
        <b/>
        <sz val="11"/>
        <rFont val="Arial"/>
        <family val="2"/>
      </rPr>
      <t xml:space="preserve"> Consumer Price Index Monthly Growth by Group, 2022-2026</t>
    </r>
  </si>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</sst>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0" fontId="3" fillId="0" borderId="0" xfId="3" applyFill="1"/>
    <xf numFmtId="0" fontId="8" fillId="4" borderId="0" xfId="0" applyFont="1" applyFill="1" applyAlignment="1">
      <alignment horizontal="center" vertical="center"/>
    </xf>
    <xf numFmtId="0" fontId="8" fillId="0" borderId="0" xfId="0" applyFont="1" applyAlignment="1">
      <alignment horizontal="center" vertical="center"/>
    </xf>
    <xf numFmtId="0" fontId="13"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0" borderId="0" xfId="3" applyFont="1" applyAlignment="1">
      <alignment horizontal="center" vertical="top"/>
    </xf>
    <xf numFmtId="0" fontId="4" fillId="0" borderId="0" xfId="0" applyFont="1" applyAlignment="1">
      <alignment horizontal="center" vertical="top"/>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cad.gov.ae/documents/20122/0/Consumer+Price+Index+Methodology+%284%29.pdf/7dffce74-bd70-9c79-fa0c-f65536207328?version=1.0&amp;t=1738647057944" TargetMode="External"/><Relationship Id="rId1" Type="http://schemas.openxmlformats.org/officeDocument/2006/relationships/hyperlink" Target="https://scad.gov.ae/documents/20122/0/Consumer+Price+Index+Methodology+%284%29.pdf/7dffce74-bd70-9c79-fa0c-f65536207328?version=1.0&amp;t=1738647057944"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66.1796875" style="3" customWidth="1"/>
    <col min="3" max="4" width="7.7265625" style="54"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4"/>
      <c r="C2" s="124"/>
      <c r="D2" s="124"/>
      <c r="E2" s="24"/>
    </row>
    <row r="3" spans="1:675" ht="36" customHeight="1" x14ac:dyDescent="0.2">
      <c r="A3" s="5"/>
      <c r="B3" s="25" t="s">
        <v>136</v>
      </c>
      <c r="C3" s="124"/>
      <c r="D3" s="124"/>
      <c r="E3" s="37" t="s">
        <v>137</v>
      </c>
    </row>
    <row r="4" spans="1:675" ht="10.5" x14ac:dyDescent="0.2">
      <c r="A4" s="5"/>
      <c r="B4" s="24"/>
      <c r="C4" s="124"/>
      <c r="D4" s="124"/>
      <c r="E4" s="24"/>
    </row>
    <row r="5" spans="1:675" ht="10.5" x14ac:dyDescent="0.2">
      <c r="A5" s="5"/>
      <c r="B5" s="9"/>
      <c r="C5" s="125"/>
      <c r="D5" s="125"/>
      <c r="E5" s="9"/>
    </row>
    <row r="6" spans="1:675" x14ac:dyDescent="0.2">
      <c r="A6" s="5"/>
      <c r="C6" s="126" t="s">
        <v>56</v>
      </c>
      <c r="D6" s="126" t="s">
        <v>131</v>
      </c>
    </row>
    <row r="7" spans="1:675" x14ac:dyDescent="0.2">
      <c r="A7" s="5"/>
      <c r="C7" s="126" t="s">
        <v>57</v>
      </c>
      <c r="D7" s="126" t="s">
        <v>58</v>
      </c>
    </row>
    <row r="8" spans="1:675" x14ac:dyDescent="0.2">
      <c r="A8" s="5"/>
      <c r="B8" s="2"/>
      <c r="C8" s="127"/>
      <c r="D8" s="127"/>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1" t="s">
        <v>0</v>
      </c>
      <c r="C9" s="128" t="s">
        <v>1</v>
      </c>
      <c r="D9" s="128" t="s">
        <v>1</v>
      </c>
      <c r="E9" s="16" t="s">
        <v>2</v>
      </c>
      <c r="F9" s="11"/>
      <c r="G9" s="11"/>
    </row>
    <row r="10" spans="1:675" ht="10.5" x14ac:dyDescent="0.25">
      <c r="A10" s="12"/>
      <c r="C10" s="128"/>
      <c r="D10" s="128"/>
      <c r="F10" s="11"/>
      <c r="G10" s="11"/>
    </row>
    <row r="11" spans="1:675" ht="11" customHeight="1" x14ac:dyDescent="0.2">
      <c r="A11" s="12"/>
      <c r="B11" s="72" t="str">
        <f>'Table 1'!B2</f>
        <v>Table 1: Monthly series for Consumer price Index by Group, 2022-2026</v>
      </c>
      <c r="C11" s="129" t="s">
        <v>3</v>
      </c>
      <c r="D11" s="129" t="s">
        <v>132</v>
      </c>
      <c r="E11" s="73" t="str">
        <f>'Table 1'!T2</f>
        <v xml:space="preserve"> الجدول 1: سلسلة الرقم القياسي لأسعار المستهلك الشهرية حسب المجموعة، 2022-2026</v>
      </c>
    </row>
    <row r="12" spans="1:675" ht="11" customHeight="1" x14ac:dyDescent="0.2">
      <c r="B12" s="70" t="str">
        <f>'Table 2'!B2</f>
        <v>Table 2: Monthly Consumer Price Index Group's Contribution in General Annual Growth, 2022-2026</v>
      </c>
      <c r="C12" s="129" t="s">
        <v>4</v>
      </c>
      <c r="D12" s="129" t="s">
        <v>133</v>
      </c>
      <c r="E12" s="71" t="str">
        <f>'Table 2'!S2</f>
        <v xml:space="preserve"> الجدول 2: نسبة مساهمة المجموعة في النمو السنوي العام للرقم القياسي الشهري لأسعار المستهلك، 2022-2026</v>
      </c>
    </row>
    <row r="13" spans="1:675" ht="11" customHeight="1" x14ac:dyDescent="0.2">
      <c r="B13" s="72" t="str">
        <f>'Table 3'!B2</f>
        <v>Table 3: Consumer Price Index Annual Growth by Group, 2022-2026</v>
      </c>
      <c r="C13" s="129" t="s">
        <v>11</v>
      </c>
      <c r="D13" s="129" t="s">
        <v>134</v>
      </c>
      <c r="E13" s="73" t="str">
        <f>'Table 3'!AC2</f>
        <v>الجدول 3: النمو السنوي للرقم القياسي لأسعار المستهلك حسب المجموعة، 2022-2026</v>
      </c>
    </row>
    <row r="14" spans="1:675" ht="11" customHeight="1" x14ac:dyDescent="0.2">
      <c r="A14" s="12"/>
      <c r="B14" s="68" t="str">
        <f>'Table 4'!B2</f>
        <v>Table 4: Consumer Price Index Monthly Growth by Group, 2022-2026</v>
      </c>
      <c r="C14" s="129" t="s">
        <v>73</v>
      </c>
      <c r="D14" s="129" t="s">
        <v>135</v>
      </c>
      <c r="E14" s="69" t="str">
        <f>'Table 4'!S2</f>
        <v>الجدول 4: النمو الشهري للرقم القياسي لأسعار المستهلك حسب المجموعة، 2022-2026</v>
      </c>
    </row>
    <row r="15" spans="1:675" x14ac:dyDescent="0.2">
      <c r="A15" s="12"/>
      <c r="B15" s="68"/>
      <c r="C15" s="130"/>
      <c r="D15" s="130"/>
      <c r="E15" s="68"/>
    </row>
    <row r="16" spans="1:675"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sheetData>
  <sortState xmlns:xlrd2="http://schemas.microsoft.com/office/spreadsheetml/2017/richdata2"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7" location="Enquiries!A1" display="Enquiries" xr:uid="{39405830-00C9-4096-8AD6-C805331556E8}"/>
    <hyperlink ref="D6" location="Metadata!A1" display="Metadata" xr:uid="{AFB88638-B9CA-4118-9CFA-0FB2BDEECE81}"/>
    <hyperlink ref="D11" location="'Table 1'!A1" display="Table 1" xr:uid="{A42292F9-44D0-4140-9DE7-B553B5AE2306}"/>
    <hyperlink ref="D12" location="'Table 2'!A1" display="Table 2" xr:uid="{B9D092F9-1FD2-41BB-A512-DA879E886A34}"/>
    <hyperlink ref="D13" location="'Table 3'!A1" display="Table 3" xr:uid="{EFB6618D-18C6-4E50-9BAF-7312074C3EDB}"/>
    <hyperlink ref="D14" location="'Table 4'!A1" display="Table 4" xr:uid="{5EF3087C-6D95-4A97-A088-676522EF9D0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CB86"/>
  <sheetViews>
    <sheetView showGridLines="0" topLeftCell="AM1" zoomScaleNormal="100" workbookViewId="0">
      <selection activeCell="AZ23" sqref="AZ23"/>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4" customWidth="1"/>
    <col min="7" max="7" width="7.453125" style="56" customWidth="1"/>
    <col min="8" max="23" width="7.453125" style="54" customWidth="1"/>
    <col min="24" max="52" width="7.1796875" style="54" customWidth="1"/>
    <col min="53" max="53" width="31.54296875" style="54" customWidth="1"/>
    <col min="54" max="16384" width="8.54296875" style="5"/>
  </cols>
  <sheetData>
    <row r="2" spans="2:80" ht="14" customHeight="1" x14ac:dyDescent="0.2">
      <c r="B2" s="133" t="s">
        <v>138</v>
      </c>
      <c r="C2" s="133"/>
      <c r="D2" s="133"/>
      <c r="E2" s="133"/>
      <c r="F2" s="133"/>
      <c r="G2" s="133"/>
      <c r="H2" s="133"/>
      <c r="I2" s="133"/>
      <c r="J2" s="58"/>
      <c r="T2" s="132" t="s">
        <v>139</v>
      </c>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row>
    <row r="3" spans="2:80" ht="14" customHeight="1" x14ac:dyDescent="0.2">
      <c r="B3" s="6" t="s">
        <v>100</v>
      </c>
      <c r="C3" s="6"/>
      <c r="D3" s="57"/>
      <c r="E3" s="57"/>
      <c r="G3" s="54"/>
      <c r="I3" s="58"/>
      <c r="J3" s="58"/>
      <c r="W3" s="118"/>
      <c r="X3" s="119"/>
      <c r="BA3" s="66" t="s">
        <v>100</v>
      </c>
    </row>
    <row r="4" spans="2:80" ht="11.25" customHeight="1" x14ac:dyDescent="0.2">
      <c r="B4" s="41"/>
      <c r="C4" s="53"/>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53" t="s">
        <v>146</v>
      </c>
      <c r="BA4" s="53"/>
    </row>
    <row r="5" spans="2:80" ht="10.5" x14ac:dyDescent="0.2">
      <c r="B5" s="27" t="s">
        <v>12</v>
      </c>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90</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9" t="s">
        <v>86</v>
      </c>
      <c r="BA5" s="28" t="s">
        <v>59</v>
      </c>
    </row>
    <row r="6" spans="2:80" ht="10.5" x14ac:dyDescent="0.2">
      <c r="B6" s="41"/>
      <c r="C6" s="53"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130</v>
      </c>
      <c r="AT6" s="29" t="s">
        <v>80</v>
      </c>
      <c r="AU6" s="29" t="s">
        <v>81</v>
      </c>
      <c r="AV6" s="29" t="s">
        <v>82</v>
      </c>
      <c r="AW6" s="29" t="s">
        <v>83</v>
      </c>
      <c r="AX6" s="29" t="s">
        <v>84</v>
      </c>
      <c r="AY6" s="29" t="s">
        <v>85</v>
      </c>
      <c r="AZ6" s="29" t="s">
        <v>74</v>
      </c>
      <c r="BA6" s="28"/>
    </row>
    <row r="7" spans="2:80"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49" t="s">
        <v>102</v>
      </c>
      <c r="BB7" s="7"/>
      <c r="BC7" s="5"/>
      <c r="BD7" s="5"/>
      <c r="BE7" s="5"/>
      <c r="BF7" s="5"/>
      <c r="BG7" s="5"/>
      <c r="BH7" s="5"/>
      <c r="BI7" s="5"/>
      <c r="BJ7" s="5"/>
      <c r="BK7" s="5"/>
      <c r="BL7" s="5"/>
      <c r="BM7" s="5"/>
      <c r="BN7" s="5"/>
      <c r="BO7" s="5"/>
      <c r="BP7" s="5"/>
      <c r="BQ7" s="5"/>
      <c r="BR7" s="5"/>
      <c r="BS7" s="5"/>
      <c r="BT7" s="5"/>
      <c r="BU7" s="5"/>
      <c r="BV7" s="5"/>
      <c r="BW7" s="5"/>
      <c r="BX7" s="5"/>
      <c r="BY7" s="5"/>
      <c r="BZ7" s="5"/>
      <c r="CA7" s="5"/>
      <c r="CB7" s="5"/>
    </row>
    <row r="8" spans="2:80" ht="11.5" x14ac:dyDescent="0.2">
      <c r="B8" s="46" t="s">
        <v>10</v>
      </c>
      <c r="C8" s="60">
        <v>100</v>
      </c>
      <c r="D8" s="60">
        <v>101.2</v>
      </c>
      <c r="E8" s="60">
        <v>102.6</v>
      </c>
      <c r="F8" s="60">
        <v>104</v>
      </c>
      <c r="G8" s="60">
        <v>106.3</v>
      </c>
      <c r="H8" s="60">
        <v>105.6</v>
      </c>
      <c r="I8" s="60">
        <v>107.4</v>
      </c>
      <c r="J8" s="60">
        <v>109.3</v>
      </c>
      <c r="K8" s="60">
        <v>107.9</v>
      </c>
      <c r="L8" s="60">
        <v>105.7</v>
      </c>
      <c r="M8" s="60">
        <v>105.7</v>
      </c>
      <c r="N8" s="60">
        <v>105.4</v>
      </c>
      <c r="O8" s="60">
        <v>105.5</v>
      </c>
      <c r="P8" s="60">
        <v>104.1</v>
      </c>
      <c r="Q8" s="60">
        <v>104.9</v>
      </c>
      <c r="R8" s="60">
        <v>105.4</v>
      </c>
      <c r="S8" s="60">
        <v>105.4</v>
      </c>
      <c r="T8" s="60">
        <v>105.2</v>
      </c>
      <c r="U8" s="60">
        <v>104.8</v>
      </c>
      <c r="V8" s="60">
        <v>105.1</v>
      </c>
      <c r="W8" s="60">
        <v>106.4</v>
      </c>
      <c r="X8" s="60">
        <v>106.9</v>
      </c>
      <c r="Y8" s="60">
        <v>106.7</v>
      </c>
      <c r="Z8" s="60">
        <v>106.3</v>
      </c>
      <c r="AA8" s="60">
        <v>105.6</v>
      </c>
      <c r="AB8" s="60">
        <v>105.6</v>
      </c>
      <c r="AC8" s="60">
        <v>105.6</v>
      </c>
      <c r="AD8" s="60">
        <v>105.8</v>
      </c>
      <c r="AE8" s="60">
        <v>106</v>
      </c>
      <c r="AF8" s="60">
        <v>106.6</v>
      </c>
      <c r="AG8" s="60">
        <v>106.2</v>
      </c>
      <c r="AH8" s="60">
        <v>106.3</v>
      </c>
      <c r="AI8" s="60">
        <v>106.7</v>
      </c>
      <c r="AJ8" s="60">
        <v>106.5</v>
      </c>
      <c r="AK8" s="60">
        <v>105.9</v>
      </c>
      <c r="AL8" s="60">
        <v>106.2</v>
      </c>
      <c r="AM8" s="60">
        <v>106</v>
      </c>
      <c r="AN8" s="60">
        <v>105.8</v>
      </c>
      <c r="AO8" s="60">
        <v>106.4</v>
      </c>
      <c r="AP8" s="60">
        <v>105.9</v>
      </c>
      <c r="AQ8" s="60">
        <v>105.9</v>
      </c>
      <c r="AR8" s="60">
        <v>106.00284835190656</v>
      </c>
      <c r="AS8" s="60">
        <v>105.5</v>
      </c>
      <c r="AT8" s="60">
        <v>106.4</v>
      </c>
      <c r="AU8" s="60">
        <v>106.2</v>
      </c>
      <c r="AV8" s="60">
        <v>106.7</v>
      </c>
      <c r="AW8" s="60">
        <v>107.5</v>
      </c>
      <c r="AX8" s="60">
        <v>107.2</v>
      </c>
      <c r="AY8" s="60">
        <v>107.5</v>
      </c>
      <c r="AZ8" s="60">
        <v>107.5</v>
      </c>
      <c r="BA8" s="52" t="s">
        <v>53</v>
      </c>
      <c r="BB8" s="7"/>
    </row>
    <row r="9" spans="2:80" ht="11.5" x14ac:dyDescent="0.2">
      <c r="B9" s="33" t="s">
        <v>13</v>
      </c>
      <c r="C9" s="61">
        <v>12</v>
      </c>
      <c r="D9" s="61">
        <v>103.7</v>
      </c>
      <c r="E9" s="61">
        <v>104.5</v>
      </c>
      <c r="F9" s="61">
        <v>104.9</v>
      </c>
      <c r="G9" s="61">
        <v>106.9</v>
      </c>
      <c r="H9" s="61">
        <v>108</v>
      </c>
      <c r="I9" s="61">
        <v>107.3</v>
      </c>
      <c r="J9" s="61">
        <v>108.5</v>
      </c>
      <c r="K9" s="61">
        <v>110</v>
      </c>
      <c r="L9" s="61">
        <v>110.7</v>
      </c>
      <c r="M9" s="61">
        <v>113.3</v>
      </c>
      <c r="N9" s="61">
        <v>110.9</v>
      </c>
      <c r="O9" s="61">
        <v>110.3</v>
      </c>
      <c r="P9" s="61">
        <v>109.8</v>
      </c>
      <c r="Q9" s="61">
        <v>110.4</v>
      </c>
      <c r="R9" s="61">
        <v>110.3</v>
      </c>
      <c r="S9" s="61">
        <v>112.7</v>
      </c>
      <c r="T9" s="61">
        <v>111.9</v>
      </c>
      <c r="U9" s="61">
        <v>111</v>
      </c>
      <c r="V9" s="61">
        <v>111.5</v>
      </c>
      <c r="W9" s="61">
        <v>111.3</v>
      </c>
      <c r="X9" s="61">
        <v>112.1</v>
      </c>
      <c r="Y9" s="61">
        <v>110.7</v>
      </c>
      <c r="Z9" s="61">
        <v>112.2</v>
      </c>
      <c r="AA9" s="61">
        <v>111.7</v>
      </c>
      <c r="AB9" s="61">
        <v>111.9</v>
      </c>
      <c r="AC9" s="61">
        <v>111.8</v>
      </c>
      <c r="AD9" s="61">
        <v>111.5</v>
      </c>
      <c r="AE9" s="61">
        <v>112.1</v>
      </c>
      <c r="AF9" s="61">
        <v>112.7</v>
      </c>
      <c r="AG9" s="61">
        <v>111.7</v>
      </c>
      <c r="AH9" s="61">
        <v>112.9</v>
      </c>
      <c r="AI9" s="61">
        <v>114.3</v>
      </c>
      <c r="AJ9" s="61">
        <v>114</v>
      </c>
      <c r="AK9" s="61">
        <v>114.1</v>
      </c>
      <c r="AL9" s="61">
        <v>114</v>
      </c>
      <c r="AM9" s="61">
        <v>113.9</v>
      </c>
      <c r="AN9" s="61">
        <v>113.8</v>
      </c>
      <c r="AO9" s="61">
        <v>112.2</v>
      </c>
      <c r="AP9" s="61">
        <v>112</v>
      </c>
      <c r="AQ9" s="61">
        <v>111.9</v>
      </c>
      <c r="AR9" s="61">
        <v>111.65245734154855</v>
      </c>
      <c r="AS9" s="61">
        <v>112.1</v>
      </c>
      <c r="AT9" s="61">
        <v>111.7</v>
      </c>
      <c r="AU9" s="61">
        <v>112.2</v>
      </c>
      <c r="AV9" s="61">
        <v>114.5</v>
      </c>
      <c r="AW9" s="61">
        <v>114.6</v>
      </c>
      <c r="AX9" s="61">
        <v>114.5</v>
      </c>
      <c r="AY9" s="61">
        <v>114.6</v>
      </c>
      <c r="AZ9" s="61">
        <v>115.8</v>
      </c>
      <c r="BA9" s="51" t="s">
        <v>40</v>
      </c>
      <c r="BB9" s="7"/>
    </row>
    <row r="10" spans="2:80" ht="11.5" x14ac:dyDescent="0.2">
      <c r="B10" s="32" t="s">
        <v>14</v>
      </c>
      <c r="C10" s="62">
        <v>0.2</v>
      </c>
      <c r="D10" s="62">
        <v>100.3</v>
      </c>
      <c r="E10" s="62">
        <v>100.1</v>
      </c>
      <c r="F10" s="62">
        <v>99.5</v>
      </c>
      <c r="G10" s="62">
        <v>99.1</v>
      </c>
      <c r="H10" s="62">
        <v>99.7</v>
      </c>
      <c r="I10" s="62">
        <v>99.8</v>
      </c>
      <c r="J10" s="62">
        <v>99.8</v>
      </c>
      <c r="K10" s="62">
        <v>99.8</v>
      </c>
      <c r="L10" s="62">
        <v>99.8</v>
      </c>
      <c r="M10" s="62">
        <v>100.1</v>
      </c>
      <c r="N10" s="62">
        <v>99.8</v>
      </c>
      <c r="O10" s="62">
        <v>99.7</v>
      </c>
      <c r="P10" s="62">
        <v>100.1</v>
      </c>
      <c r="Q10" s="62">
        <v>99.9</v>
      </c>
      <c r="R10" s="62">
        <v>98.7</v>
      </c>
      <c r="S10" s="62">
        <v>98.2</v>
      </c>
      <c r="T10" s="62">
        <v>98.9</v>
      </c>
      <c r="U10" s="62">
        <v>99</v>
      </c>
      <c r="V10" s="62">
        <v>99</v>
      </c>
      <c r="W10" s="62">
        <v>99.1</v>
      </c>
      <c r="X10" s="62">
        <v>99.2</v>
      </c>
      <c r="Y10" s="62">
        <v>99</v>
      </c>
      <c r="Z10" s="62">
        <v>99.2</v>
      </c>
      <c r="AA10" s="62">
        <v>99.1</v>
      </c>
      <c r="AB10" s="62">
        <v>98.7</v>
      </c>
      <c r="AC10" s="62">
        <v>98.7</v>
      </c>
      <c r="AD10" s="62">
        <v>98.6</v>
      </c>
      <c r="AE10" s="62">
        <v>98.5</v>
      </c>
      <c r="AF10" s="62">
        <v>99.1</v>
      </c>
      <c r="AG10" s="62">
        <v>100.9</v>
      </c>
      <c r="AH10" s="62">
        <v>100.7</v>
      </c>
      <c r="AI10" s="62">
        <v>100.6</v>
      </c>
      <c r="AJ10" s="62">
        <v>100.2</v>
      </c>
      <c r="AK10" s="62">
        <v>100.4</v>
      </c>
      <c r="AL10" s="62">
        <v>100.7</v>
      </c>
      <c r="AM10" s="62">
        <v>100.5</v>
      </c>
      <c r="AN10" s="62">
        <v>100.4</v>
      </c>
      <c r="AO10" s="62">
        <v>100.6</v>
      </c>
      <c r="AP10" s="62">
        <v>100.6</v>
      </c>
      <c r="AQ10" s="62">
        <v>100.6</v>
      </c>
      <c r="AR10" s="62">
        <v>100.30870319070443</v>
      </c>
      <c r="AS10" s="62">
        <v>100.3</v>
      </c>
      <c r="AT10" s="62">
        <v>101.3</v>
      </c>
      <c r="AU10" s="62">
        <v>101.3</v>
      </c>
      <c r="AV10" s="62">
        <v>101.2</v>
      </c>
      <c r="AW10" s="62">
        <v>101.3</v>
      </c>
      <c r="AX10" s="62">
        <v>101</v>
      </c>
      <c r="AY10" s="62">
        <v>101.3</v>
      </c>
      <c r="AZ10" s="62">
        <v>101</v>
      </c>
      <c r="BA10" s="50" t="s">
        <v>41</v>
      </c>
      <c r="BB10" s="7"/>
    </row>
    <row r="11" spans="2:80" ht="11.5" x14ac:dyDescent="0.2">
      <c r="B11" s="33" t="s">
        <v>15</v>
      </c>
      <c r="C11" s="61">
        <v>4.9000000000000004</v>
      </c>
      <c r="D11" s="61">
        <v>99.5</v>
      </c>
      <c r="E11" s="61">
        <v>100.2</v>
      </c>
      <c r="F11" s="61">
        <v>100.6</v>
      </c>
      <c r="G11" s="61">
        <v>99.7</v>
      </c>
      <c r="H11" s="61">
        <v>100.7</v>
      </c>
      <c r="I11" s="61">
        <v>101</v>
      </c>
      <c r="J11" s="61">
        <v>101.1</v>
      </c>
      <c r="K11" s="61">
        <v>101.3</v>
      </c>
      <c r="L11" s="61">
        <v>101.3</v>
      </c>
      <c r="M11" s="61">
        <v>108.4</v>
      </c>
      <c r="N11" s="61">
        <v>101.5</v>
      </c>
      <c r="O11" s="61">
        <v>101</v>
      </c>
      <c r="P11" s="61">
        <v>100.6</v>
      </c>
      <c r="Q11" s="61">
        <v>102.1</v>
      </c>
      <c r="R11" s="61">
        <v>103.1</v>
      </c>
      <c r="S11" s="61">
        <v>103.8</v>
      </c>
      <c r="T11" s="61">
        <v>100.8</v>
      </c>
      <c r="U11" s="61">
        <v>103.4</v>
      </c>
      <c r="V11" s="61">
        <v>103.7</v>
      </c>
      <c r="W11" s="61">
        <v>103.8</v>
      </c>
      <c r="X11" s="61">
        <v>104.4</v>
      </c>
      <c r="Y11" s="61">
        <v>101</v>
      </c>
      <c r="Z11" s="61">
        <v>103.8</v>
      </c>
      <c r="AA11" s="61">
        <v>103.5</v>
      </c>
      <c r="AB11" s="61">
        <v>106.6</v>
      </c>
      <c r="AC11" s="61">
        <v>106.8</v>
      </c>
      <c r="AD11" s="61">
        <v>106.9</v>
      </c>
      <c r="AE11" s="61">
        <v>106.8</v>
      </c>
      <c r="AF11" s="61">
        <v>107.2</v>
      </c>
      <c r="AG11" s="61">
        <v>107.9</v>
      </c>
      <c r="AH11" s="61">
        <v>106.9</v>
      </c>
      <c r="AI11" s="61">
        <v>108.2</v>
      </c>
      <c r="AJ11" s="61">
        <v>108.3</v>
      </c>
      <c r="AK11" s="61">
        <v>108.2</v>
      </c>
      <c r="AL11" s="61">
        <v>108.6</v>
      </c>
      <c r="AM11" s="61">
        <v>108.5</v>
      </c>
      <c r="AN11" s="61">
        <v>107.9</v>
      </c>
      <c r="AO11" s="61">
        <v>108</v>
      </c>
      <c r="AP11" s="61">
        <v>108.1</v>
      </c>
      <c r="AQ11" s="61">
        <v>108.2</v>
      </c>
      <c r="AR11" s="61">
        <v>106.94975538149106</v>
      </c>
      <c r="AS11" s="61">
        <v>101.6</v>
      </c>
      <c r="AT11" s="61">
        <v>99.5</v>
      </c>
      <c r="AU11" s="61">
        <v>98.1</v>
      </c>
      <c r="AV11" s="61">
        <v>98.4</v>
      </c>
      <c r="AW11" s="61">
        <v>98.3</v>
      </c>
      <c r="AX11" s="61">
        <v>94.3</v>
      </c>
      <c r="AY11" s="61">
        <v>94.7</v>
      </c>
      <c r="AZ11" s="61">
        <v>98.8</v>
      </c>
      <c r="BA11" s="51" t="s">
        <v>42</v>
      </c>
      <c r="BB11" s="7"/>
    </row>
    <row r="12" spans="2:80" ht="11.5" x14ac:dyDescent="0.2">
      <c r="B12" s="32" t="s">
        <v>37</v>
      </c>
      <c r="C12" s="62">
        <v>33.6</v>
      </c>
      <c r="D12" s="62">
        <v>99.7</v>
      </c>
      <c r="E12" s="62">
        <v>99.7</v>
      </c>
      <c r="F12" s="62">
        <v>99.6</v>
      </c>
      <c r="G12" s="62">
        <v>99.6</v>
      </c>
      <c r="H12" s="62">
        <v>99.5</v>
      </c>
      <c r="I12" s="62">
        <v>99.6</v>
      </c>
      <c r="J12" s="62">
        <v>99.6</v>
      </c>
      <c r="K12" s="62">
        <v>99.5</v>
      </c>
      <c r="L12" s="62">
        <v>99.5</v>
      </c>
      <c r="M12" s="62">
        <v>100.2</v>
      </c>
      <c r="N12" s="62">
        <v>99.5</v>
      </c>
      <c r="O12" s="62">
        <v>99.4</v>
      </c>
      <c r="P12" s="62">
        <v>99.3</v>
      </c>
      <c r="Q12" s="62">
        <v>99.3</v>
      </c>
      <c r="R12" s="62">
        <v>99.4</v>
      </c>
      <c r="S12" s="62">
        <v>99.4</v>
      </c>
      <c r="T12" s="62">
        <v>99.7</v>
      </c>
      <c r="U12" s="62">
        <v>99.7</v>
      </c>
      <c r="V12" s="62">
        <v>99.7</v>
      </c>
      <c r="W12" s="62">
        <v>101</v>
      </c>
      <c r="X12" s="62">
        <v>100.9</v>
      </c>
      <c r="Y12" s="62">
        <v>101.2</v>
      </c>
      <c r="Z12" s="62">
        <v>101.2</v>
      </c>
      <c r="AA12" s="62">
        <v>100.8</v>
      </c>
      <c r="AB12" s="62">
        <v>100.7</v>
      </c>
      <c r="AC12" s="62">
        <v>99.9</v>
      </c>
      <c r="AD12" s="62">
        <v>99.9</v>
      </c>
      <c r="AE12" s="62">
        <v>99.9</v>
      </c>
      <c r="AF12" s="62">
        <v>99.9</v>
      </c>
      <c r="AG12" s="62">
        <v>100.2</v>
      </c>
      <c r="AH12" s="62">
        <v>100.2</v>
      </c>
      <c r="AI12" s="62">
        <v>101.3</v>
      </c>
      <c r="AJ12" s="62">
        <v>101.5</v>
      </c>
      <c r="AK12" s="62">
        <v>101.5</v>
      </c>
      <c r="AL12" s="62">
        <v>101.6</v>
      </c>
      <c r="AM12" s="62">
        <v>101.6</v>
      </c>
      <c r="AN12" s="62">
        <v>101.7</v>
      </c>
      <c r="AO12" s="62">
        <v>101.9</v>
      </c>
      <c r="AP12" s="62">
        <v>102.2</v>
      </c>
      <c r="AQ12" s="62">
        <v>102.3</v>
      </c>
      <c r="AR12" s="62">
        <v>102.3871047554165</v>
      </c>
      <c r="AS12" s="62">
        <v>102.7</v>
      </c>
      <c r="AT12" s="62">
        <v>103.2</v>
      </c>
      <c r="AU12" s="62">
        <v>103.5</v>
      </c>
      <c r="AV12" s="62">
        <v>104</v>
      </c>
      <c r="AW12" s="62">
        <v>104.8</v>
      </c>
      <c r="AX12" s="62">
        <v>105.5</v>
      </c>
      <c r="AY12" s="62">
        <v>105.8</v>
      </c>
      <c r="AZ12" s="62">
        <v>106.2</v>
      </c>
      <c r="BA12" s="50" t="s">
        <v>43</v>
      </c>
      <c r="BB12" s="7"/>
    </row>
    <row r="13" spans="2:80" ht="11.5" x14ac:dyDescent="0.2">
      <c r="B13" s="33" t="s">
        <v>16</v>
      </c>
      <c r="C13" s="61">
        <v>6.4</v>
      </c>
      <c r="D13" s="61">
        <v>98.6</v>
      </c>
      <c r="E13" s="61">
        <v>98.4</v>
      </c>
      <c r="F13" s="61">
        <v>98.1</v>
      </c>
      <c r="G13" s="61">
        <v>98.7</v>
      </c>
      <c r="H13" s="61">
        <v>98.3</v>
      </c>
      <c r="I13" s="61">
        <v>98.5</v>
      </c>
      <c r="J13" s="61">
        <v>98.4</v>
      </c>
      <c r="K13" s="61">
        <v>98.5</v>
      </c>
      <c r="L13" s="61">
        <v>98.5</v>
      </c>
      <c r="M13" s="61">
        <v>101.7</v>
      </c>
      <c r="N13" s="61">
        <v>99.3</v>
      </c>
      <c r="O13" s="61">
        <v>99.1</v>
      </c>
      <c r="P13" s="61">
        <v>97.4</v>
      </c>
      <c r="Q13" s="61">
        <v>99.5</v>
      </c>
      <c r="R13" s="61">
        <v>99.3</v>
      </c>
      <c r="S13" s="61">
        <v>99.6</v>
      </c>
      <c r="T13" s="61">
        <v>98.9</v>
      </c>
      <c r="U13" s="61">
        <v>98.8</v>
      </c>
      <c r="V13" s="61">
        <v>98.9</v>
      </c>
      <c r="W13" s="61">
        <v>100.9</v>
      </c>
      <c r="X13" s="61">
        <v>101.1</v>
      </c>
      <c r="Y13" s="61">
        <v>99.4</v>
      </c>
      <c r="Z13" s="61">
        <v>101.2</v>
      </c>
      <c r="AA13" s="61">
        <v>104.2</v>
      </c>
      <c r="AB13" s="61">
        <v>101.7</v>
      </c>
      <c r="AC13" s="61">
        <v>101.7</v>
      </c>
      <c r="AD13" s="61">
        <v>102.5</v>
      </c>
      <c r="AE13" s="61">
        <v>98.3</v>
      </c>
      <c r="AF13" s="61">
        <v>98.4</v>
      </c>
      <c r="AG13" s="61">
        <v>98.2</v>
      </c>
      <c r="AH13" s="61">
        <v>97.6</v>
      </c>
      <c r="AI13" s="61">
        <v>98.3</v>
      </c>
      <c r="AJ13" s="61">
        <v>98</v>
      </c>
      <c r="AK13" s="61">
        <v>98</v>
      </c>
      <c r="AL13" s="61">
        <v>97.2</v>
      </c>
      <c r="AM13" s="61">
        <v>97.8</v>
      </c>
      <c r="AN13" s="61">
        <v>97.7</v>
      </c>
      <c r="AO13" s="61">
        <v>97.6</v>
      </c>
      <c r="AP13" s="61">
        <v>97.8</v>
      </c>
      <c r="AQ13" s="61">
        <v>98.1</v>
      </c>
      <c r="AR13" s="61">
        <v>97.874037842533184</v>
      </c>
      <c r="AS13" s="61">
        <v>96.9</v>
      </c>
      <c r="AT13" s="61">
        <v>100.4</v>
      </c>
      <c r="AU13" s="61">
        <v>103</v>
      </c>
      <c r="AV13" s="61">
        <v>102</v>
      </c>
      <c r="AW13" s="61">
        <v>102.9</v>
      </c>
      <c r="AX13" s="61">
        <v>103</v>
      </c>
      <c r="AY13" s="61">
        <v>103.3</v>
      </c>
      <c r="AZ13" s="61">
        <v>103.1</v>
      </c>
      <c r="BA13" s="51" t="s">
        <v>44</v>
      </c>
      <c r="BB13" s="7"/>
    </row>
    <row r="14" spans="2:80" s="1" customFormat="1" ht="11.5" x14ac:dyDescent="0.2">
      <c r="B14" s="32" t="s">
        <v>17</v>
      </c>
      <c r="C14" s="62">
        <v>2.2000000000000002</v>
      </c>
      <c r="D14" s="62">
        <v>101.3</v>
      </c>
      <c r="E14" s="62">
        <v>106.1</v>
      </c>
      <c r="F14" s="62">
        <v>106.1</v>
      </c>
      <c r="G14" s="62">
        <v>106.1</v>
      </c>
      <c r="H14" s="62">
        <v>106.1</v>
      </c>
      <c r="I14" s="62">
        <v>106.1</v>
      </c>
      <c r="J14" s="62">
        <v>106.1</v>
      </c>
      <c r="K14" s="62">
        <v>106.1</v>
      </c>
      <c r="L14" s="62">
        <v>106.1</v>
      </c>
      <c r="M14" s="62">
        <v>106.1</v>
      </c>
      <c r="N14" s="62">
        <v>106.1</v>
      </c>
      <c r="O14" s="62">
        <v>106.1</v>
      </c>
      <c r="P14" s="62">
        <v>106.1</v>
      </c>
      <c r="Q14" s="62">
        <v>106.1</v>
      </c>
      <c r="R14" s="62">
        <v>106.1</v>
      </c>
      <c r="S14" s="62">
        <v>106.1</v>
      </c>
      <c r="T14" s="62">
        <v>106.1</v>
      </c>
      <c r="U14" s="62">
        <v>106.1</v>
      </c>
      <c r="V14" s="62">
        <v>112.1</v>
      </c>
      <c r="W14" s="62">
        <v>112.1</v>
      </c>
      <c r="X14" s="62">
        <v>112.1</v>
      </c>
      <c r="Y14" s="62">
        <v>112.1</v>
      </c>
      <c r="Z14" s="62">
        <v>112.1</v>
      </c>
      <c r="AA14" s="62">
        <v>112.1</v>
      </c>
      <c r="AB14" s="62">
        <v>112.4</v>
      </c>
      <c r="AC14" s="62">
        <v>112.4</v>
      </c>
      <c r="AD14" s="62">
        <v>112.4</v>
      </c>
      <c r="AE14" s="62">
        <v>112.4</v>
      </c>
      <c r="AF14" s="62">
        <v>112.4</v>
      </c>
      <c r="AG14" s="62">
        <v>112.4</v>
      </c>
      <c r="AH14" s="62">
        <v>112.4</v>
      </c>
      <c r="AI14" s="62">
        <v>112.4</v>
      </c>
      <c r="AJ14" s="62">
        <v>112.4</v>
      </c>
      <c r="AK14" s="62">
        <v>112.4</v>
      </c>
      <c r="AL14" s="62">
        <v>112.4</v>
      </c>
      <c r="AM14" s="62">
        <v>112.4</v>
      </c>
      <c r="AN14" s="62">
        <v>112.4</v>
      </c>
      <c r="AO14" s="62">
        <v>112.4</v>
      </c>
      <c r="AP14" s="62">
        <v>112.4</v>
      </c>
      <c r="AQ14" s="62">
        <v>112.4</v>
      </c>
      <c r="AR14" s="62">
        <v>112.35995341867049</v>
      </c>
      <c r="AS14" s="62">
        <v>112.4</v>
      </c>
      <c r="AT14" s="62">
        <v>112.4</v>
      </c>
      <c r="AU14" s="62">
        <v>112.4</v>
      </c>
      <c r="AV14" s="62">
        <v>112.4</v>
      </c>
      <c r="AW14" s="62">
        <v>112.4</v>
      </c>
      <c r="AX14" s="62">
        <v>112.4</v>
      </c>
      <c r="AY14" s="62">
        <v>112.4</v>
      </c>
      <c r="AZ14" s="62">
        <v>112.4</v>
      </c>
      <c r="BA14" s="50" t="s">
        <v>45</v>
      </c>
      <c r="BB14" s="7"/>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row>
    <row r="15" spans="2:80" s="1" customFormat="1" ht="11.5" x14ac:dyDescent="0.2">
      <c r="B15" s="33" t="s">
        <v>18</v>
      </c>
      <c r="C15" s="61">
        <v>14</v>
      </c>
      <c r="D15" s="61">
        <v>105.2</v>
      </c>
      <c r="E15" s="61">
        <v>112.1</v>
      </c>
      <c r="F15" s="61">
        <v>118.4</v>
      </c>
      <c r="G15" s="61">
        <v>130</v>
      </c>
      <c r="H15" s="61">
        <v>128.4</v>
      </c>
      <c r="I15" s="61">
        <v>140.9</v>
      </c>
      <c r="J15" s="61">
        <v>152.69999999999999</v>
      </c>
      <c r="K15" s="61">
        <v>140.30000000000001</v>
      </c>
      <c r="L15" s="61">
        <v>125.9</v>
      </c>
      <c r="M15" s="61">
        <v>116.3</v>
      </c>
      <c r="N15" s="61">
        <v>122.7</v>
      </c>
      <c r="O15" s="61">
        <v>122.5</v>
      </c>
      <c r="P15" s="61">
        <v>109.8</v>
      </c>
      <c r="Q15" s="61">
        <v>115.9</v>
      </c>
      <c r="R15" s="61">
        <v>116.2</v>
      </c>
      <c r="S15" s="61">
        <v>114.8</v>
      </c>
      <c r="T15" s="61">
        <v>117.5</v>
      </c>
      <c r="U15" s="61">
        <v>113.9</v>
      </c>
      <c r="V15" s="61">
        <v>115.8</v>
      </c>
      <c r="W15" s="61">
        <v>119.6</v>
      </c>
      <c r="X15" s="61">
        <v>125.3</v>
      </c>
      <c r="Y15" s="61">
        <v>124.6</v>
      </c>
      <c r="Z15" s="61">
        <v>116</v>
      </c>
      <c r="AA15" s="61">
        <v>114.9</v>
      </c>
      <c r="AB15" s="61">
        <v>112.1</v>
      </c>
      <c r="AC15" s="61">
        <v>112.7</v>
      </c>
      <c r="AD15" s="61">
        <v>115.9</v>
      </c>
      <c r="AE15" s="61">
        <v>118.5</v>
      </c>
      <c r="AF15" s="61">
        <v>122.4</v>
      </c>
      <c r="AG15" s="61">
        <v>118.2</v>
      </c>
      <c r="AH15" s="61">
        <v>115.2</v>
      </c>
      <c r="AI15" s="61">
        <v>116.4</v>
      </c>
      <c r="AJ15" s="61">
        <v>111.8</v>
      </c>
      <c r="AK15" s="61">
        <v>106.5</v>
      </c>
      <c r="AL15" s="61">
        <v>108.5</v>
      </c>
      <c r="AM15" s="61">
        <v>106.4</v>
      </c>
      <c r="AN15" s="61">
        <v>106.4</v>
      </c>
      <c r="AO15" s="61">
        <v>110</v>
      </c>
      <c r="AP15" s="61">
        <v>108.5</v>
      </c>
      <c r="AQ15" s="61">
        <v>105.2</v>
      </c>
      <c r="AR15" s="61">
        <v>104.77731541029584</v>
      </c>
      <c r="AS15" s="61">
        <v>104.8</v>
      </c>
      <c r="AT15" s="61">
        <v>108.6</v>
      </c>
      <c r="AU15" s="61">
        <v>108.4</v>
      </c>
      <c r="AV15" s="61">
        <v>107.9</v>
      </c>
      <c r="AW15" s="61">
        <v>109.1</v>
      </c>
      <c r="AX15" s="61">
        <v>105.4</v>
      </c>
      <c r="AY15" s="61">
        <v>107.9</v>
      </c>
      <c r="AZ15" s="61">
        <v>103.6</v>
      </c>
      <c r="BA15" s="51" t="s">
        <v>46</v>
      </c>
      <c r="BB15" s="7"/>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row>
    <row r="16" spans="2:80" s="1" customFormat="1" ht="11.5" x14ac:dyDescent="0.2">
      <c r="B16" s="32" t="s">
        <v>19</v>
      </c>
      <c r="C16" s="62">
        <v>5.7</v>
      </c>
      <c r="D16" s="62">
        <v>100.5</v>
      </c>
      <c r="E16" s="62">
        <v>100.3</v>
      </c>
      <c r="F16" s="62">
        <v>100.2</v>
      </c>
      <c r="G16" s="62">
        <v>100.2</v>
      </c>
      <c r="H16" s="62">
        <v>100.2</v>
      </c>
      <c r="I16" s="62">
        <v>100.2</v>
      </c>
      <c r="J16" s="62">
        <v>100.2</v>
      </c>
      <c r="K16" s="62">
        <v>100.2</v>
      </c>
      <c r="L16" s="62">
        <v>100.1</v>
      </c>
      <c r="M16" s="62">
        <v>100.1</v>
      </c>
      <c r="N16" s="62">
        <v>100.1</v>
      </c>
      <c r="O16" s="62">
        <v>100.1</v>
      </c>
      <c r="P16" s="62">
        <v>100.8</v>
      </c>
      <c r="Q16" s="62">
        <v>100.8</v>
      </c>
      <c r="R16" s="62">
        <v>100.6</v>
      </c>
      <c r="S16" s="62">
        <v>100.6</v>
      </c>
      <c r="T16" s="62">
        <v>100.6</v>
      </c>
      <c r="U16" s="62">
        <v>100.7</v>
      </c>
      <c r="V16" s="62">
        <v>100.8</v>
      </c>
      <c r="W16" s="62">
        <v>100.7</v>
      </c>
      <c r="X16" s="62">
        <v>100.7</v>
      </c>
      <c r="Y16" s="62">
        <v>100.8</v>
      </c>
      <c r="Z16" s="62">
        <v>100.6</v>
      </c>
      <c r="AA16" s="62">
        <v>100.4</v>
      </c>
      <c r="AB16" s="62">
        <v>99.9</v>
      </c>
      <c r="AC16" s="62">
        <v>99.7</v>
      </c>
      <c r="AD16" s="62">
        <v>99.9</v>
      </c>
      <c r="AE16" s="62">
        <v>99.3</v>
      </c>
      <c r="AF16" s="62">
        <v>100</v>
      </c>
      <c r="AG16" s="62">
        <v>99.7</v>
      </c>
      <c r="AH16" s="62">
        <v>99.8</v>
      </c>
      <c r="AI16" s="62">
        <v>100.2</v>
      </c>
      <c r="AJ16" s="62">
        <v>100</v>
      </c>
      <c r="AK16" s="62">
        <v>100</v>
      </c>
      <c r="AL16" s="62">
        <v>100.2</v>
      </c>
      <c r="AM16" s="62">
        <v>100</v>
      </c>
      <c r="AN16" s="62">
        <v>100.2</v>
      </c>
      <c r="AO16" s="62">
        <v>100.1</v>
      </c>
      <c r="AP16" s="62">
        <v>100.1</v>
      </c>
      <c r="AQ16" s="62">
        <v>100.1</v>
      </c>
      <c r="AR16" s="62">
        <v>99.550930190356084</v>
      </c>
      <c r="AS16" s="62">
        <v>99.5</v>
      </c>
      <c r="AT16" s="62">
        <v>99.5</v>
      </c>
      <c r="AU16" s="62">
        <v>99.6</v>
      </c>
      <c r="AV16" s="62">
        <v>100.6</v>
      </c>
      <c r="AW16" s="62">
        <v>100.6</v>
      </c>
      <c r="AX16" s="62">
        <v>100.6</v>
      </c>
      <c r="AY16" s="62">
        <v>100.7</v>
      </c>
      <c r="AZ16" s="62">
        <v>100.3</v>
      </c>
      <c r="BA16" s="50" t="s">
        <v>47</v>
      </c>
      <c r="BB16" s="7"/>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row>
    <row r="17" spans="2:54" ht="11.5" x14ac:dyDescent="0.2">
      <c r="B17" s="33" t="s">
        <v>20</v>
      </c>
      <c r="C17" s="61">
        <v>3.9</v>
      </c>
      <c r="D17" s="61">
        <v>96</v>
      </c>
      <c r="E17" s="61">
        <v>97.8</v>
      </c>
      <c r="F17" s="61">
        <v>113.1</v>
      </c>
      <c r="G17" s="61">
        <v>125.1</v>
      </c>
      <c r="H17" s="61">
        <v>110</v>
      </c>
      <c r="I17" s="61">
        <v>108.3</v>
      </c>
      <c r="J17" s="61">
        <v>112.5</v>
      </c>
      <c r="K17" s="61">
        <v>115</v>
      </c>
      <c r="L17" s="61">
        <v>103.6</v>
      </c>
      <c r="M17" s="61">
        <v>104.7</v>
      </c>
      <c r="N17" s="61">
        <v>103.8</v>
      </c>
      <c r="O17" s="61">
        <v>107.6</v>
      </c>
      <c r="P17" s="61">
        <v>111.7</v>
      </c>
      <c r="Q17" s="61">
        <v>105.1</v>
      </c>
      <c r="R17" s="61">
        <v>115.8</v>
      </c>
      <c r="S17" s="61">
        <v>113</v>
      </c>
      <c r="T17" s="61">
        <v>103.6</v>
      </c>
      <c r="U17" s="61">
        <v>101.6</v>
      </c>
      <c r="V17" s="61">
        <v>98.3</v>
      </c>
      <c r="W17" s="61">
        <v>102.9</v>
      </c>
      <c r="X17" s="61">
        <v>94.4</v>
      </c>
      <c r="Y17" s="61">
        <v>102.3</v>
      </c>
      <c r="Z17" s="61">
        <v>108.2</v>
      </c>
      <c r="AA17" s="61">
        <v>95.4</v>
      </c>
      <c r="AB17" s="61">
        <v>101.1</v>
      </c>
      <c r="AC17" s="61">
        <v>104.9</v>
      </c>
      <c r="AD17" s="61">
        <v>100.8</v>
      </c>
      <c r="AE17" s="61">
        <v>104.2</v>
      </c>
      <c r="AF17" s="61">
        <v>101.2</v>
      </c>
      <c r="AG17" s="61">
        <v>104.6</v>
      </c>
      <c r="AH17" s="61">
        <v>110</v>
      </c>
      <c r="AI17" s="61">
        <v>104.6</v>
      </c>
      <c r="AJ17" s="61">
        <v>111.7</v>
      </c>
      <c r="AK17" s="61">
        <v>110.4</v>
      </c>
      <c r="AL17" s="61">
        <v>113.7</v>
      </c>
      <c r="AM17" s="61">
        <v>114.5</v>
      </c>
      <c r="AN17" s="61">
        <v>109.3</v>
      </c>
      <c r="AO17" s="61">
        <v>113.7</v>
      </c>
      <c r="AP17" s="61">
        <v>106.2</v>
      </c>
      <c r="AQ17" s="61">
        <v>112.9</v>
      </c>
      <c r="AR17" s="61">
        <v>119.0984827780845</v>
      </c>
      <c r="AS17" s="61">
        <v>109.6</v>
      </c>
      <c r="AT17" s="61">
        <v>112</v>
      </c>
      <c r="AU17" s="61">
        <v>102.1</v>
      </c>
      <c r="AV17" s="61">
        <v>105</v>
      </c>
      <c r="AW17" s="61">
        <v>108.7</v>
      </c>
      <c r="AX17" s="61">
        <v>113.6</v>
      </c>
      <c r="AY17" s="61">
        <v>108.8</v>
      </c>
      <c r="AZ17" s="61">
        <v>110.3</v>
      </c>
      <c r="BA17" s="51" t="s">
        <v>48</v>
      </c>
      <c r="BB17" s="7"/>
    </row>
    <row r="18" spans="2:54" ht="11.5" x14ac:dyDescent="0.2">
      <c r="B18" s="32" t="s">
        <v>21</v>
      </c>
      <c r="C18" s="62">
        <v>7.6</v>
      </c>
      <c r="D18" s="62">
        <v>101.9</v>
      </c>
      <c r="E18" s="62">
        <v>101.9</v>
      </c>
      <c r="F18" s="62">
        <v>100.9</v>
      </c>
      <c r="G18" s="62">
        <v>100.9</v>
      </c>
      <c r="H18" s="62">
        <v>100.9</v>
      </c>
      <c r="I18" s="62">
        <v>102.6</v>
      </c>
      <c r="J18" s="62">
        <v>102.6</v>
      </c>
      <c r="K18" s="62">
        <v>102.6</v>
      </c>
      <c r="L18" s="62">
        <v>102.6</v>
      </c>
      <c r="M18" s="62">
        <v>102.6</v>
      </c>
      <c r="N18" s="62">
        <v>102.6</v>
      </c>
      <c r="O18" s="62">
        <v>102.6</v>
      </c>
      <c r="P18" s="62">
        <v>103.6</v>
      </c>
      <c r="Q18" s="62">
        <v>103.6</v>
      </c>
      <c r="R18" s="62">
        <v>102.6</v>
      </c>
      <c r="S18" s="62">
        <v>102.6</v>
      </c>
      <c r="T18" s="62">
        <v>102.6</v>
      </c>
      <c r="U18" s="62">
        <v>104.4</v>
      </c>
      <c r="V18" s="62">
        <v>104.4</v>
      </c>
      <c r="W18" s="62">
        <v>104.4</v>
      </c>
      <c r="X18" s="62">
        <v>104.4</v>
      </c>
      <c r="Y18" s="62">
        <v>104.4</v>
      </c>
      <c r="Z18" s="62">
        <v>104.4</v>
      </c>
      <c r="AA18" s="62">
        <v>104.4</v>
      </c>
      <c r="AB18" s="62">
        <v>104.4</v>
      </c>
      <c r="AC18" s="62">
        <v>104.4</v>
      </c>
      <c r="AD18" s="62">
        <v>104.4</v>
      </c>
      <c r="AE18" s="62">
        <v>104.4</v>
      </c>
      <c r="AF18" s="62">
        <v>104.4</v>
      </c>
      <c r="AG18" s="62">
        <v>104.4</v>
      </c>
      <c r="AH18" s="62">
        <v>104.4</v>
      </c>
      <c r="AI18" s="62">
        <v>104.4</v>
      </c>
      <c r="AJ18" s="62">
        <v>104.4</v>
      </c>
      <c r="AK18" s="62">
        <v>104.4</v>
      </c>
      <c r="AL18" s="62">
        <v>104.4</v>
      </c>
      <c r="AM18" s="62">
        <v>104.4</v>
      </c>
      <c r="AN18" s="62">
        <v>104.4</v>
      </c>
      <c r="AO18" s="62">
        <v>104.4</v>
      </c>
      <c r="AP18" s="62">
        <v>104.4</v>
      </c>
      <c r="AQ18" s="62">
        <v>104.4</v>
      </c>
      <c r="AR18" s="62">
        <v>104.3633204309625</v>
      </c>
      <c r="AS18" s="62">
        <v>104.4</v>
      </c>
      <c r="AT18" s="62">
        <v>104.4</v>
      </c>
      <c r="AU18" s="62">
        <v>104.4</v>
      </c>
      <c r="AV18" s="62">
        <v>104.4</v>
      </c>
      <c r="AW18" s="62">
        <v>104.4</v>
      </c>
      <c r="AX18" s="62">
        <v>104.4</v>
      </c>
      <c r="AY18" s="62">
        <v>104.4</v>
      </c>
      <c r="AZ18" s="62">
        <v>104.4</v>
      </c>
      <c r="BA18" s="50" t="s">
        <v>49</v>
      </c>
      <c r="BB18" s="7"/>
    </row>
    <row r="19" spans="2:54" ht="11.5" x14ac:dyDescent="0.2">
      <c r="B19" s="33" t="s">
        <v>22</v>
      </c>
      <c r="C19" s="61">
        <v>3.6</v>
      </c>
      <c r="D19" s="61">
        <v>106.1</v>
      </c>
      <c r="E19" s="61">
        <v>107.4</v>
      </c>
      <c r="F19" s="61">
        <v>107.9</v>
      </c>
      <c r="G19" s="61">
        <v>107.8</v>
      </c>
      <c r="H19" s="61">
        <v>107.9</v>
      </c>
      <c r="I19" s="61">
        <v>108.1</v>
      </c>
      <c r="J19" s="61">
        <v>107.9</v>
      </c>
      <c r="K19" s="61">
        <v>107.9</v>
      </c>
      <c r="L19" s="61">
        <v>112.5</v>
      </c>
      <c r="M19" s="61">
        <v>115.2</v>
      </c>
      <c r="N19" s="61">
        <v>114.8</v>
      </c>
      <c r="O19" s="61">
        <v>115.1</v>
      </c>
      <c r="P19" s="61">
        <v>123.3</v>
      </c>
      <c r="Q19" s="61">
        <v>123.8</v>
      </c>
      <c r="R19" s="61">
        <v>123.3</v>
      </c>
      <c r="S19" s="61">
        <v>123.3</v>
      </c>
      <c r="T19" s="61">
        <v>123.3</v>
      </c>
      <c r="U19" s="61">
        <v>123</v>
      </c>
      <c r="V19" s="61">
        <v>122.9</v>
      </c>
      <c r="W19" s="61">
        <v>122.9</v>
      </c>
      <c r="X19" s="61">
        <v>122.1</v>
      </c>
      <c r="Y19" s="61">
        <v>122.6</v>
      </c>
      <c r="Z19" s="61">
        <v>122.4</v>
      </c>
      <c r="AA19" s="61">
        <v>122.4</v>
      </c>
      <c r="AB19" s="61">
        <v>124.4</v>
      </c>
      <c r="AC19" s="61">
        <v>124.1</v>
      </c>
      <c r="AD19" s="61">
        <v>123.7</v>
      </c>
      <c r="AE19" s="61">
        <v>123.1</v>
      </c>
      <c r="AF19" s="61">
        <v>123</v>
      </c>
      <c r="AG19" s="61">
        <v>122.8</v>
      </c>
      <c r="AH19" s="61">
        <v>122.9</v>
      </c>
      <c r="AI19" s="61">
        <v>123</v>
      </c>
      <c r="AJ19" s="61">
        <v>123.4</v>
      </c>
      <c r="AK19" s="61">
        <v>124.4</v>
      </c>
      <c r="AL19" s="61">
        <v>124.2</v>
      </c>
      <c r="AM19" s="61">
        <v>124.6</v>
      </c>
      <c r="AN19" s="61">
        <v>124.2</v>
      </c>
      <c r="AO19" s="61">
        <v>123.9</v>
      </c>
      <c r="AP19" s="61">
        <v>123.7</v>
      </c>
      <c r="AQ19" s="61">
        <v>126.3</v>
      </c>
      <c r="AR19" s="61">
        <v>127.87226768283837</v>
      </c>
      <c r="AS19" s="61">
        <v>126.7</v>
      </c>
      <c r="AT19" s="61">
        <v>126.4</v>
      </c>
      <c r="AU19" s="61">
        <v>126.1</v>
      </c>
      <c r="AV19" s="61">
        <v>125.8</v>
      </c>
      <c r="AW19" s="61">
        <v>127.2</v>
      </c>
      <c r="AX19" s="61">
        <v>126.9</v>
      </c>
      <c r="AY19" s="61">
        <v>126.6</v>
      </c>
      <c r="AZ19" s="61">
        <v>126.6</v>
      </c>
      <c r="BA19" s="51" t="s">
        <v>50</v>
      </c>
      <c r="BB19" s="7"/>
    </row>
    <row r="20" spans="2:54" ht="11.5" x14ac:dyDescent="0.2">
      <c r="B20" s="32" t="s">
        <v>38</v>
      </c>
      <c r="C20" s="62">
        <v>1.2</v>
      </c>
      <c r="D20" s="62">
        <v>98.6</v>
      </c>
      <c r="E20" s="62">
        <v>98.7</v>
      </c>
      <c r="F20" s="62">
        <v>98.5</v>
      </c>
      <c r="G20" s="62">
        <v>98.6</v>
      </c>
      <c r="H20" s="62">
        <v>97</v>
      </c>
      <c r="I20" s="62">
        <v>97.7</v>
      </c>
      <c r="J20" s="62">
        <v>95.9</v>
      </c>
      <c r="K20" s="62">
        <v>95.9</v>
      </c>
      <c r="L20" s="62">
        <v>95.9</v>
      </c>
      <c r="M20" s="62">
        <v>95.9</v>
      </c>
      <c r="N20" s="62">
        <v>95.9</v>
      </c>
      <c r="O20" s="62">
        <v>95.9</v>
      </c>
      <c r="P20" s="62">
        <v>99.3</v>
      </c>
      <c r="Q20" s="62">
        <v>95.7</v>
      </c>
      <c r="R20" s="62">
        <v>97.5</v>
      </c>
      <c r="S20" s="62">
        <v>95.6</v>
      </c>
      <c r="T20" s="62">
        <v>95.6</v>
      </c>
      <c r="U20" s="62">
        <v>95.4</v>
      </c>
      <c r="V20" s="62">
        <v>95.9</v>
      </c>
      <c r="W20" s="62">
        <v>95.9</v>
      </c>
      <c r="X20" s="62">
        <v>95.9</v>
      </c>
      <c r="Y20" s="62">
        <v>99.7</v>
      </c>
      <c r="Z20" s="62">
        <v>99.7</v>
      </c>
      <c r="AA20" s="62">
        <v>99.7</v>
      </c>
      <c r="AB20" s="62">
        <v>99.9</v>
      </c>
      <c r="AC20" s="62">
        <v>100.8</v>
      </c>
      <c r="AD20" s="62">
        <v>97.2</v>
      </c>
      <c r="AE20" s="62">
        <v>96.4</v>
      </c>
      <c r="AF20" s="62">
        <v>97.2</v>
      </c>
      <c r="AG20" s="62">
        <v>104.9</v>
      </c>
      <c r="AH20" s="62">
        <v>103.5</v>
      </c>
      <c r="AI20" s="62">
        <v>103.5</v>
      </c>
      <c r="AJ20" s="62">
        <v>103.7</v>
      </c>
      <c r="AK20" s="62">
        <v>103.7</v>
      </c>
      <c r="AL20" s="62">
        <v>103.7</v>
      </c>
      <c r="AM20" s="62">
        <v>103.7</v>
      </c>
      <c r="AN20" s="62">
        <v>103.7</v>
      </c>
      <c r="AO20" s="62">
        <v>110.2</v>
      </c>
      <c r="AP20" s="62">
        <v>110.1</v>
      </c>
      <c r="AQ20" s="62">
        <v>110.3</v>
      </c>
      <c r="AR20" s="62">
        <v>110.31544831195536</v>
      </c>
      <c r="AS20" s="62">
        <v>110.3</v>
      </c>
      <c r="AT20" s="62">
        <v>110.5</v>
      </c>
      <c r="AU20" s="62">
        <v>110.5</v>
      </c>
      <c r="AV20" s="62">
        <v>110.5</v>
      </c>
      <c r="AW20" s="62">
        <v>110.5</v>
      </c>
      <c r="AX20" s="62">
        <v>110.5</v>
      </c>
      <c r="AY20" s="62">
        <v>110.5</v>
      </c>
      <c r="AZ20" s="62">
        <v>110.5</v>
      </c>
      <c r="BA20" s="50" t="s">
        <v>51</v>
      </c>
      <c r="BB20" s="7"/>
    </row>
    <row r="21" spans="2:54" ht="11.5" x14ac:dyDescent="0.2">
      <c r="B21" s="94" t="s">
        <v>39</v>
      </c>
      <c r="C21" s="99">
        <v>4.5999999999999996</v>
      </c>
      <c r="D21" s="99">
        <v>100.8</v>
      </c>
      <c r="E21" s="99">
        <v>101.2</v>
      </c>
      <c r="F21" s="99">
        <v>101.2</v>
      </c>
      <c r="G21" s="99">
        <v>101.1</v>
      </c>
      <c r="H21" s="99">
        <v>101.2</v>
      </c>
      <c r="I21" s="99">
        <v>101.4</v>
      </c>
      <c r="J21" s="99">
        <v>101.3</v>
      </c>
      <c r="K21" s="99">
        <v>102.3</v>
      </c>
      <c r="L21" s="99">
        <v>101.7</v>
      </c>
      <c r="M21" s="99">
        <v>102.6</v>
      </c>
      <c r="N21" s="99">
        <v>101.7</v>
      </c>
      <c r="O21" s="99">
        <v>102.5</v>
      </c>
      <c r="P21" s="99">
        <v>103.4</v>
      </c>
      <c r="Q21" s="99">
        <v>102.5</v>
      </c>
      <c r="R21" s="99">
        <v>103.4</v>
      </c>
      <c r="S21" s="99">
        <v>103.8</v>
      </c>
      <c r="T21" s="99">
        <v>103.8</v>
      </c>
      <c r="U21" s="99">
        <v>103.9</v>
      </c>
      <c r="V21" s="99">
        <v>103.7</v>
      </c>
      <c r="W21" s="99">
        <v>103</v>
      </c>
      <c r="X21" s="99">
        <v>103.8</v>
      </c>
      <c r="Y21" s="99">
        <v>104.9</v>
      </c>
      <c r="Z21" s="99">
        <v>103.9</v>
      </c>
      <c r="AA21" s="99">
        <v>103.7</v>
      </c>
      <c r="AB21" s="99">
        <v>105.7</v>
      </c>
      <c r="AC21" s="99">
        <v>106.4</v>
      </c>
      <c r="AD21" s="99">
        <v>106.1</v>
      </c>
      <c r="AE21" s="99">
        <v>106.3</v>
      </c>
      <c r="AF21" s="99">
        <v>106.2</v>
      </c>
      <c r="AG21" s="99">
        <v>105.6</v>
      </c>
      <c r="AH21" s="99">
        <v>109.8</v>
      </c>
      <c r="AI21" s="99">
        <v>106.8</v>
      </c>
      <c r="AJ21" s="99">
        <v>110.1</v>
      </c>
      <c r="AK21" s="99">
        <v>111.1</v>
      </c>
      <c r="AL21" s="99">
        <v>110.8</v>
      </c>
      <c r="AM21" s="99">
        <v>110.2</v>
      </c>
      <c r="AN21" s="99">
        <v>111.2</v>
      </c>
      <c r="AO21" s="99">
        <v>111.4</v>
      </c>
      <c r="AP21" s="99">
        <v>110.3</v>
      </c>
      <c r="AQ21" s="99">
        <v>111.1</v>
      </c>
      <c r="AR21" s="99">
        <v>109.86289192679668</v>
      </c>
      <c r="AS21" s="99">
        <v>110.3</v>
      </c>
      <c r="AT21" s="99">
        <v>111.8</v>
      </c>
      <c r="AU21" s="99">
        <v>111.9</v>
      </c>
      <c r="AV21" s="99">
        <v>112.9</v>
      </c>
      <c r="AW21" s="99">
        <v>113.9</v>
      </c>
      <c r="AX21" s="99">
        <v>113</v>
      </c>
      <c r="AY21" s="99">
        <v>114.4</v>
      </c>
      <c r="AZ21" s="99">
        <v>115</v>
      </c>
      <c r="BA21" s="97" t="s">
        <v>52</v>
      </c>
      <c r="BB21" s="7"/>
    </row>
    <row r="22" spans="2:54" ht="11.25" customHeight="1" x14ac:dyDescent="0.2">
      <c r="G22" s="54"/>
      <c r="AL22" s="117"/>
      <c r="AM22" s="117"/>
      <c r="AN22" s="117"/>
      <c r="AO22" s="117"/>
      <c r="AP22" s="117"/>
      <c r="AQ22" s="117"/>
      <c r="AR22" s="117"/>
      <c r="AS22" s="117"/>
      <c r="AT22" s="117"/>
      <c r="AU22" s="117"/>
      <c r="AV22" s="117"/>
      <c r="AW22" s="117"/>
      <c r="AX22" s="117"/>
      <c r="AY22" s="117"/>
      <c r="AZ22" s="117"/>
      <c r="BB22" s="7"/>
    </row>
    <row r="23" spans="2:54"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17"/>
      <c r="AR23" s="117"/>
      <c r="AS23" s="117"/>
      <c r="AT23" s="117"/>
      <c r="AU23" s="117"/>
      <c r="AV23" s="117"/>
      <c r="AW23" s="117"/>
      <c r="AX23" s="117"/>
      <c r="AY23" s="117"/>
      <c r="AZ23" s="117"/>
      <c r="BA23" s="5" t="s">
        <v>54</v>
      </c>
      <c r="BB23" s="7"/>
    </row>
    <row r="24" spans="2:54"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17"/>
      <c r="AR24" s="117"/>
      <c r="AS24" s="117"/>
      <c r="AT24" s="117"/>
      <c r="AU24" s="117"/>
      <c r="AV24" s="117"/>
      <c r="AW24" s="117"/>
      <c r="AX24" s="117"/>
      <c r="AY24" s="117"/>
      <c r="AZ24" s="117"/>
      <c r="BA24" s="5" t="s">
        <v>55</v>
      </c>
    </row>
    <row r="25" spans="2:54"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17"/>
      <c r="AR25" s="117"/>
      <c r="AS25" s="117"/>
      <c r="AT25" s="117"/>
      <c r="AU25" s="117"/>
      <c r="AV25" s="117"/>
      <c r="AW25" s="117"/>
      <c r="AX25" s="117"/>
      <c r="AY25" s="117"/>
      <c r="AZ25" s="117"/>
      <c r="BA25" s="5" t="s">
        <v>118</v>
      </c>
    </row>
    <row r="26" spans="2:54"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17"/>
      <c r="AR26" s="117"/>
      <c r="AS26" s="117"/>
      <c r="AT26" s="117"/>
      <c r="AU26" s="117"/>
      <c r="AV26" s="117"/>
      <c r="AW26" s="117"/>
      <c r="AX26" s="117"/>
      <c r="AY26" s="117"/>
      <c r="AZ26" s="117"/>
      <c r="BA26" s="89" t="s">
        <v>108</v>
      </c>
    </row>
    <row r="27" spans="2:54" ht="10"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17"/>
      <c r="AR27" s="117"/>
      <c r="AS27" s="117"/>
      <c r="AT27" s="117"/>
      <c r="AU27" s="117"/>
      <c r="AV27" s="117"/>
      <c r="AW27" s="117"/>
      <c r="AX27" s="117"/>
      <c r="AY27" s="117"/>
      <c r="AZ27" s="117"/>
    </row>
    <row r="28" spans="2:54" x14ac:dyDescent="0.35">
      <c r="B28" s="122" t="s">
        <v>128</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17"/>
      <c r="AR28" s="117"/>
      <c r="AS28" s="117"/>
      <c r="AT28" s="117"/>
      <c r="AU28" s="117"/>
      <c r="AV28" s="117"/>
      <c r="AW28" s="117"/>
      <c r="AX28" s="117"/>
      <c r="AY28" s="117"/>
      <c r="AZ28" s="117"/>
      <c r="BA28" s="107" t="s">
        <v>129</v>
      </c>
    </row>
    <row r="29" spans="2:54" ht="10"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17"/>
      <c r="AR29" s="117"/>
      <c r="AS29" s="117"/>
      <c r="AT29" s="117"/>
      <c r="AU29" s="117"/>
      <c r="AV29" s="117"/>
      <c r="AW29" s="117"/>
      <c r="AX29" s="117"/>
      <c r="AY29" s="117"/>
      <c r="AZ29" s="117"/>
    </row>
    <row r="30" spans="2:54" ht="10"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17"/>
      <c r="AR30" s="117"/>
      <c r="AS30" s="117"/>
      <c r="AT30" s="117"/>
      <c r="AU30" s="117"/>
      <c r="AV30" s="117"/>
      <c r="AW30" s="117"/>
      <c r="AX30" s="117"/>
      <c r="AY30" s="117"/>
      <c r="AZ30" s="117"/>
    </row>
    <row r="31" spans="2:54" ht="10"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17"/>
      <c r="AR31" s="117"/>
      <c r="AS31" s="117"/>
      <c r="AT31" s="117"/>
      <c r="AU31" s="117"/>
      <c r="AV31" s="117"/>
      <c r="AW31" s="117"/>
      <c r="AX31" s="117"/>
      <c r="AY31" s="117"/>
      <c r="AZ31" s="117"/>
    </row>
    <row r="32" spans="2:54" ht="10"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17"/>
      <c r="AR32" s="117"/>
      <c r="AS32" s="117"/>
      <c r="AT32" s="117"/>
      <c r="AU32" s="117"/>
      <c r="AV32" s="117"/>
      <c r="AW32" s="117"/>
      <c r="AX32" s="117"/>
      <c r="AY32" s="117"/>
      <c r="AZ32" s="117"/>
    </row>
    <row r="33" spans="2:52" ht="10"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17"/>
      <c r="AR33" s="117"/>
      <c r="AS33" s="117"/>
      <c r="AT33" s="117"/>
      <c r="AU33" s="117"/>
      <c r="AV33" s="117"/>
      <c r="AW33" s="117"/>
      <c r="AX33" s="117"/>
      <c r="AY33" s="117"/>
      <c r="AZ33" s="117"/>
    </row>
    <row r="34" spans="2:52" ht="10"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17"/>
      <c r="AR34" s="117"/>
      <c r="AS34" s="117"/>
      <c r="AT34" s="117"/>
      <c r="AU34" s="117"/>
      <c r="AV34" s="117"/>
      <c r="AW34" s="117"/>
      <c r="AX34" s="117"/>
      <c r="AY34" s="117"/>
      <c r="AZ34" s="117"/>
    </row>
    <row r="35" spans="2:52" ht="10"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17"/>
      <c r="AR35" s="117"/>
      <c r="AS35" s="117"/>
      <c r="AT35" s="117"/>
      <c r="AU35" s="117"/>
      <c r="AV35" s="117"/>
      <c r="AW35" s="117"/>
      <c r="AX35" s="117"/>
      <c r="AY35" s="117"/>
      <c r="AZ35" s="117"/>
    </row>
    <row r="36" spans="2:52" ht="10"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17"/>
      <c r="AR36" s="117"/>
      <c r="AS36" s="117"/>
      <c r="AT36" s="117"/>
      <c r="AU36" s="117"/>
      <c r="AV36" s="117"/>
      <c r="AW36" s="117"/>
      <c r="AX36" s="117"/>
      <c r="AY36" s="117"/>
      <c r="AZ36" s="117"/>
    </row>
    <row r="37" spans="2:52" ht="10" x14ac:dyDescent="0.2">
      <c r="G37" s="54"/>
      <c r="AT37" s="117"/>
      <c r="AU37" s="117"/>
      <c r="AV37" s="117"/>
      <c r="AW37" s="117"/>
      <c r="AX37" s="117"/>
      <c r="AY37" s="117"/>
      <c r="AZ37" s="117"/>
    </row>
    <row r="38" spans="2:52" ht="10.5" x14ac:dyDescent="0.25">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U38" s="117"/>
      <c r="AV38" s="117"/>
      <c r="AW38" s="117"/>
      <c r="AX38" s="117"/>
      <c r="AY38" s="117"/>
      <c r="AZ38" s="117"/>
    </row>
    <row r="39" spans="2:52" x14ac:dyDescent="0.35">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U39" s="117"/>
      <c r="AV39" s="117"/>
      <c r="AW39" s="117"/>
      <c r="AX39" s="117"/>
      <c r="AY39" s="117"/>
      <c r="AZ39" s="117"/>
    </row>
    <row r="40" spans="2:52"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U40" s="117"/>
      <c r="AV40" s="117"/>
      <c r="AW40" s="117"/>
      <c r="AX40" s="117"/>
      <c r="AY40" s="117"/>
      <c r="AZ40" s="117"/>
    </row>
    <row r="41" spans="2:52"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52" ht="10" x14ac:dyDescent="0.2">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row>
    <row r="43" spans="2:52"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52"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52"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52"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52"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52"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52"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52"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52"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52"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52" ht="10" x14ac:dyDescent="0.2">
      <c r="B53" s="54"/>
      <c r="C53" s="54"/>
      <c r="G53" s="54"/>
    </row>
    <row r="54" spans="2:52" ht="10" x14ac:dyDescent="0.2">
      <c r="B54" s="54"/>
      <c r="C54" s="54"/>
      <c r="G54" s="54"/>
    </row>
    <row r="55" spans="2:52" ht="10.5" x14ac:dyDescent="0.25">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4"/>
      <c r="AL55" s="104"/>
      <c r="AM55" s="104"/>
      <c r="AN55" s="104"/>
      <c r="AO55" s="104"/>
      <c r="AP55" s="104"/>
      <c r="AQ55" s="104"/>
      <c r="AR55" s="104"/>
      <c r="AS55" s="104"/>
      <c r="AT55" s="104"/>
      <c r="AU55" s="104"/>
      <c r="AV55" s="104"/>
      <c r="AW55" s="104"/>
      <c r="AX55" s="104"/>
      <c r="AY55" s="104"/>
      <c r="AZ55" s="104"/>
    </row>
    <row r="56" spans="2:52" ht="10" x14ac:dyDescent="0.2">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row>
    <row r="57" spans="2:52" ht="10" x14ac:dyDescent="0.2">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c r="AZ57" s="103"/>
    </row>
    <row r="58" spans="2:52" ht="10" x14ac:dyDescent="0.2">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c r="AW58" s="103"/>
      <c r="AX58" s="103"/>
      <c r="AY58" s="103"/>
      <c r="AZ58" s="103"/>
    </row>
    <row r="59" spans="2:52" ht="10" x14ac:dyDescent="0.2">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row>
    <row r="60" spans="2:52" ht="10" x14ac:dyDescent="0.2">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row>
    <row r="61" spans="2:52" ht="10" x14ac:dyDescent="0.2">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c r="AY61" s="103"/>
      <c r="AZ61" s="103"/>
    </row>
    <row r="62" spans="2:52" ht="10" x14ac:dyDescent="0.2">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row>
    <row r="63" spans="2:52" ht="10" x14ac:dyDescent="0.2">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row>
    <row r="64" spans="2:52" ht="10" x14ac:dyDescent="0.2">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row>
    <row r="65" spans="4:52" ht="10" x14ac:dyDescent="0.2">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row>
    <row r="66" spans="4:52" ht="10" x14ac:dyDescent="0.2">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row>
    <row r="67" spans="4:52" ht="10" x14ac:dyDescent="0.2">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row>
    <row r="68" spans="4:52" ht="10" x14ac:dyDescent="0.2">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row>
    <row r="69" spans="4:52" ht="10" x14ac:dyDescent="0.2">
      <c r="G69" s="54"/>
    </row>
    <row r="70" spans="4:52" ht="10" x14ac:dyDescent="0.2">
      <c r="G70" s="54"/>
    </row>
    <row r="71" spans="4:52" ht="10" x14ac:dyDescent="0.2">
      <c r="G71" s="54"/>
    </row>
    <row r="72" spans="4:52" ht="10" x14ac:dyDescent="0.2">
      <c r="G72" s="54"/>
    </row>
    <row r="73" spans="4:52" ht="10" x14ac:dyDescent="0.2">
      <c r="G73" s="54"/>
    </row>
    <row r="74" spans="4:52" ht="10" x14ac:dyDescent="0.2">
      <c r="G74" s="54"/>
    </row>
    <row r="75" spans="4:52" ht="10" x14ac:dyDescent="0.2">
      <c r="G75" s="54"/>
    </row>
    <row r="76" spans="4:52" ht="10" x14ac:dyDescent="0.2">
      <c r="G76" s="54"/>
    </row>
    <row r="77" spans="4:52" ht="10" x14ac:dyDescent="0.2">
      <c r="G77" s="54"/>
    </row>
    <row r="78" spans="4:52" ht="10" x14ac:dyDescent="0.2">
      <c r="G78" s="54"/>
    </row>
    <row r="85" spans="4:4" x14ac:dyDescent="0.35">
      <c r="D85" s="55"/>
    </row>
    <row r="86" spans="4:4" x14ac:dyDescent="0.35">
      <c r="D86" s="55"/>
    </row>
  </sheetData>
  <mergeCells count="6">
    <mergeCell ref="D4:O4"/>
    <mergeCell ref="T2:BA2"/>
    <mergeCell ref="P4:AA4"/>
    <mergeCell ref="B2:I2"/>
    <mergeCell ref="AB4:AJ4"/>
    <mergeCell ref="AN4:AY4"/>
  </mergeCells>
  <hyperlinks>
    <hyperlink ref="B26" location="Index!A1" display="Return to Main Page" xr:uid="{5A395F1B-896F-4F21-AE5B-97D228E416EA}"/>
    <hyperlink ref="BA26" location="Index!A1" display="العودة إلى الصفحة الرئيسية " xr:uid="{B9FD6CED-1324-4040-BBE2-1578ADFC32A8}"/>
    <hyperlink ref="B28" location="Enquiries!A1" display="Contact us for media support and coordination." xr:uid="{557C2403-41FD-48CE-AA95-86AABBE26164}"/>
    <hyperlink ref="BA28"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AN4 AZ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CB54"/>
  <sheetViews>
    <sheetView showGridLines="0" topLeftCell="AX2" zoomScaleNormal="100" workbookViewId="0">
      <selection activeCell="AZ23" sqref="AZ23"/>
    </sheetView>
  </sheetViews>
  <sheetFormatPr defaultColWidth="8.54296875" defaultRowHeight="15" customHeight="1" x14ac:dyDescent="0.2"/>
  <cols>
    <col min="1" max="1" width="3.08984375" style="5" customWidth="1"/>
    <col min="2" max="2" width="49.6328125" style="5" customWidth="1"/>
    <col min="3" max="37" width="7.453125" style="5" customWidth="1"/>
    <col min="38" max="52" width="9.26953125" style="5" customWidth="1"/>
    <col min="53" max="53" width="33.26953125" style="36" customWidth="1"/>
    <col min="54" max="16384" width="8.54296875" style="5"/>
  </cols>
  <sheetData>
    <row r="1" spans="2:80" ht="10" customHeight="1" x14ac:dyDescent="0.2"/>
    <row r="2" spans="2:80" ht="14" customHeight="1" x14ac:dyDescent="0.3">
      <c r="B2" s="133" t="s">
        <v>141</v>
      </c>
      <c r="C2" s="133"/>
      <c r="D2" s="133"/>
      <c r="E2" s="133"/>
      <c r="F2" s="133"/>
      <c r="G2" s="133"/>
      <c r="H2" s="133"/>
      <c r="I2" s="133"/>
      <c r="J2" s="77"/>
      <c r="K2" s="77"/>
      <c r="L2" s="77"/>
      <c r="M2" s="77"/>
      <c r="N2" s="77"/>
      <c r="O2" s="77"/>
      <c r="P2" s="77"/>
      <c r="Q2" s="77"/>
      <c r="R2" s="77"/>
      <c r="S2" s="134" t="s">
        <v>140</v>
      </c>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row>
    <row r="3" spans="2:80" ht="17.5" customHeight="1" x14ac:dyDescent="0.3">
      <c r="B3" s="67" t="s">
        <v>100</v>
      </c>
      <c r="C3" s="67"/>
      <c r="P3" s="76"/>
      <c r="Q3" s="76"/>
      <c r="R3" s="76"/>
      <c r="S3" s="76"/>
      <c r="T3" s="76"/>
      <c r="U3" s="76"/>
      <c r="V3" s="76"/>
      <c r="BA3" s="78" t="s">
        <v>100</v>
      </c>
    </row>
    <row r="4" spans="2:80" ht="14.4" customHeight="1" x14ac:dyDescent="0.2">
      <c r="B4" s="27"/>
      <c r="C4" s="98"/>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53" t="s">
        <v>146</v>
      </c>
      <c r="BA4" s="28"/>
    </row>
    <row r="5" spans="2:80"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109</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9" t="s">
        <v>86</v>
      </c>
      <c r="BA5" s="28"/>
    </row>
    <row r="6" spans="2:80"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130</v>
      </c>
      <c r="AT6" s="29" t="s">
        <v>80</v>
      </c>
      <c r="AU6" s="29" t="s">
        <v>81</v>
      </c>
      <c r="AV6" s="29" t="s">
        <v>82</v>
      </c>
      <c r="AW6" s="29" t="s">
        <v>83</v>
      </c>
      <c r="AX6" s="29" t="s">
        <v>84</v>
      </c>
      <c r="AY6" s="29" t="s">
        <v>85</v>
      </c>
      <c r="AZ6" s="29" t="s">
        <v>74</v>
      </c>
      <c r="BA6" s="75" t="s">
        <v>59</v>
      </c>
    </row>
    <row r="7" spans="2:80"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112" t="s">
        <v>102</v>
      </c>
      <c r="BB7" s="5"/>
      <c r="BC7" s="5"/>
      <c r="BD7" s="5"/>
      <c r="BE7" s="5"/>
      <c r="BF7" s="5"/>
      <c r="BG7" s="5"/>
      <c r="BH7" s="5"/>
      <c r="BI7" s="5"/>
      <c r="BJ7" s="5"/>
      <c r="BK7" s="5"/>
      <c r="BL7" s="5"/>
      <c r="BM7" s="5"/>
      <c r="BN7" s="5"/>
      <c r="BO7" s="5"/>
      <c r="BP7" s="5"/>
      <c r="BQ7" s="5"/>
      <c r="BR7" s="5"/>
      <c r="BS7" s="5"/>
      <c r="BT7" s="5"/>
      <c r="BU7" s="5"/>
      <c r="BV7" s="5"/>
      <c r="BW7" s="5"/>
      <c r="BX7" s="5"/>
      <c r="BY7" s="5"/>
      <c r="BZ7" s="5"/>
      <c r="CA7" s="5"/>
      <c r="CB7" s="5"/>
    </row>
    <row r="8" spans="2:80" ht="11.5" x14ac:dyDescent="0.2">
      <c r="B8" s="46" t="s">
        <v>10</v>
      </c>
      <c r="C8" s="85">
        <v>100</v>
      </c>
      <c r="D8" s="85">
        <v>100</v>
      </c>
      <c r="E8" s="85">
        <v>100</v>
      </c>
      <c r="F8" s="85">
        <v>100</v>
      </c>
      <c r="G8" s="85">
        <v>100</v>
      </c>
      <c r="H8" s="85">
        <v>100</v>
      </c>
      <c r="I8" s="85">
        <v>100</v>
      </c>
      <c r="J8" s="85">
        <v>100</v>
      </c>
      <c r="K8" s="85">
        <v>100</v>
      </c>
      <c r="L8" s="85">
        <v>100</v>
      </c>
      <c r="M8" s="85">
        <v>100</v>
      </c>
      <c r="N8" s="85">
        <v>100</v>
      </c>
      <c r="O8" s="85">
        <v>100</v>
      </c>
      <c r="P8" s="85">
        <v>100</v>
      </c>
      <c r="Q8" s="85">
        <v>100</v>
      </c>
      <c r="R8" s="85">
        <v>100</v>
      </c>
      <c r="S8" s="85">
        <v>-100</v>
      </c>
      <c r="T8" s="85">
        <v>-100</v>
      </c>
      <c r="U8" s="85">
        <v>-100</v>
      </c>
      <c r="V8" s="85">
        <v>-100</v>
      </c>
      <c r="W8" s="85">
        <v>-100</v>
      </c>
      <c r="X8" s="85">
        <v>100</v>
      </c>
      <c r="Y8" s="85">
        <v>100</v>
      </c>
      <c r="Z8" s="85">
        <v>100</v>
      </c>
      <c r="AA8" s="85">
        <v>100</v>
      </c>
      <c r="AB8" s="85">
        <v>100</v>
      </c>
      <c r="AC8" s="85">
        <v>100</v>
      </c>
      <c r="AD8" s="85">
        <v>100</v>
      </c>
      <c r="AE8" s="85">
        <v>100</v>
      </c>
      <c r="AF8" s="85">
        <v>100</v>
      </c>
      <c r="AG8" s="85">
        <v>100</v>
      </c>
      <c r="AH8" s="85">
        <v>100</v>
      </c>
      <c r="AI8" s="85">
        <v>100</v>
      </c>
      <c r="AJ8" s="85">
        <v>-100</v>
      </c>
      <c r="AK8" s="85">
        <v>-100</v>
      </c>
      <c r="AL8" s="85">
        <v>-100</v>
      </c>
      <c r="AM8" s="85">
        <v>100</v>
      </c>
      <c r="AN8" s="85">
        <v>100</v>
      </c>
      <c r="AO8" s="85">
        <v>100</v>
      </c>
      <c r="AP8" s="85">
        <v>100</v>
      </c>
      <c r="AQ8" s="85">
        <v>-100</v>
      </c>
      <c r="AR8" s="85">
        <v>-100</v>
      </c>
      <c r="AS8" s="85">
        <v>-100</v>
      </c>
      <c r="AT8" s="85">
        <v>100</v>
      </c>
      <c r="AU8" s="85">
        <v>-100</v>
      </c>
      <c r="AV8" s="85">
        <v>100</v>
      </c>
      <c r="AW8" s="85">
        <v>100</v>
      </c>
      <c r="AX8" s="85">
        <v>100</v>
      </c>
      <c r="AY8" s="85">
        <v>100</v>
      </c>
      <c r="AZ8" s="85">
        <v>100</v>
      </c>
      <c r="BA8" s="52" t="s">
        <v>53</v>
      </c>
    </row>
    <row r="9" spans="2:80" ht="11.25" customHeight="1" x14ac:dyDescent="0.2">
      <c r="B9" s="33" t="s">
        <v>13</v>
      </c>
      <c r="C9" s="115">
        <v>12</v>
      </c>
      <c r="D9" s="115">
        <v>19.7</v>
      </c>
      <c r="E9" s="115">
        <v>16.2</v>
      </c>
      <c r="F9" s="115">
        <v>15.3</v>
      </c>
      <c r="G9" s="115">
        <v>16.399999999999999</v>
      </c>
      <c r="H9" s="115">
        <v>20.6</v>
      </c>
      <c r="I9" s="115">
        <v>14.6</v>
      </c>
      <c r="J9" s="115">
        <v>12.5</v>
      </c>
      <c r="K9" s="115">
        <v>17.899999999999999</v>
      </c>
      <c r="L9" s="115">
        <v>21.7</v>
      </c>
      <c r="M9" s="115">
        <v>27.5</v>
      </c>
      <c r="N9" s="115">
        <v>22</v>
      </c>
      <c r="O9" s="115">
        <v>19.8</v>
      </c>
      <c r="P9" s="115">
        <v>25.9</v>
      </c>
      <c r="Q9" s="115">
        <v>30.4</v>
      </c>
      <c r="R9" s="115">
        <v>47.4</v>
      </c>
      <c r="S9" s="115">
        <v>74.7</v>
      </c>
      <c r="T9" s="115">
        <v>111.3</v>
      </c>
      <c r="U9" s="115">
        <v>16.899999999999999</v>
      </c>
      <c r="V9" s="115">
        <v>8.6999999999999993</v>
      </c>
      <c r="W9" s="115">
        <v>10</v>
      </c>
      <c r="X9" s="115">
        <v>14.1</v>
      </c>
      <c r="Y9" s="115">
        <v>-24.3</v>
      </c>
      <c r="Z9" s="115">
        <v>16.5</v>
      </c>
      <c r="AA9" s="115">
        <v>79.099999999999994</v>
      </c>
      <c r="AB9" s="115">
        <v>17.100000000000001</v>
      </c>
      <c r="AC9" s="115">
        <v>24.6</v>
      </c>
      <c r="AD9" s="115">
        <v>30.2</v>
      </c>
      <c r="AE9" s="115">
        <v>-11</v>
      </c>
      <c r="AF9" s="115">
        <v>7.1</v>
      </c>
      <c r="AG9" s="115">
        <v>6</v>
      </c>
      <c r="AH9" s="115">
        <v>15</v>
      </c>
      <c r="AI9" s="115">
        <v>97.1</v>
      </c>
      <c r="AJ9" s="115">
        <v>59.2</v>
      </c>
      <c r="AK9" s="115">
        <v>39.299999999999997</v>
      </c>
      <c r="AL9" s="115">
        <v>278.3</v>
      </c>
      <c r="AM9" s="115">
        <v>77.400000000000006</v>
      </c>
      <c r="AN9" s="115">
        <v>104.3</v>
      </c>
      <c r="AO9" s="115">
        <v>6</v>
      </c>
      <c r="AP9" s="115">
        <v>46.3</v>
      </c>
      <c r="AQ9" s="115">
        <v>-13.2</v>
      </c>
      <c r="AR9" s="115">
        <v>-20.169603891975846</v>
      </c>
      <c r="AS9" s="115">
        <v>5.4</v>
      </c>
      <c r="AT9" s="115">
        <v>-145.9</v>
      </c>
      <c r="AU9" s="115">
        <v>-50.3</v>
      </c>
      <c r="AV9" s="115">
        <v>34.6</v>
      </c>
      <c r="AW9" s="115">
        <v>3.7</v>
      </c>
      <c r="AX9" s="115">
        <v>5.7</v>
      </c>
      <c r="AY9" s="115">
        <v>5.5</v>
      </c>
      <c r="AZ9" s="115">
        <v>14.2</v>
      </c>
      <c r="BA9" s="80" t="s">
        <v>40</v>
      </c>
    </row>
    <row r="10" spans="2:80" ht="11.25" customHeight="1" x14ac:dyDescent="0.2">
      <c r="B10" s="32" t="s">
        <v>14</v>
      </c>
      <c r="C10" s="92">
        <v>0.2</v>
      </c>
      <c r="D10" s="92">
        <v>0.1</v>
      </c>
      <c r="E10" s="92">
        <v>0</v>
      </c>
      <c r="F10" s="92">
        <v>0</v>
      </c>
      <c r="G10" s="92">
        <v>0</v>
      </c>
      <c r="H10" s="92">
        <v>0</v>
      </c>
      <c r="I10" s="92">
        <v>0</v>
      </c>
      <c r="J10" s="92">
        <v>0</v>
      </c>
      <c r="K10" s="92">
        <v>0</v>
      </c>
      <c r="L10" s="92">
        <v>0</v>
      </c>
      <c r="M10" s="92">
        <v>0</v>
      </c>
      <c r="N10" s="92">
        <v>-0.1</v>
      </c>
      <c r="O10" s="92">
        <v>0</v>
      </c>
      <c r="P10" s="92">
        <v>0</v>
      </c>
      <c r="Q10" s="92">
        <v>0</v>
      </c>
      <c r="R10" s="92">
        <v>-0.1</v>
      </c>
      <c r="S10" s="92">
        <v>-0.2</v>
      </c>
      <c r="T10" s="92">
        <v>-0.4</v>
      </c>
      <c r="U10" s="92">
        <v>-0.1</v>
      </c>
      <c r="V10" s="92">
        <v>0</v>
      </c>
      <c r="W10" s="92">
        <v>-0.1</v>
      </c>
      <c r="X10" s="92">
        <v>-0.1</v>
      </c>
      <c r="Y10" s="92">
        <v>-0.2</v>
      </c>
      <c r="Z10" s="92">
        <v>-0.1</v>
      </c>
      <c r="AA10" s="92">
        <v>-0.5</v>
      </c>
      <c r="AB10" s="92">
        <v>-0.2</v>
      </c>
      <c r="AC10" s="92">
        <v>-0.4</v>
      </c>
      <c r="AD10" s="92">
        <v>-0.1</v>
      </c>
      <c r="AE10" s="92">
        <v>0.1</v>
      </c>
      <c r="AF10" s="92">
        <v>0</v>
      </c>
      <c r="AG10" s="92">
        <v>0.1</v>
      </c>
      <c r="AH10" s="92">
        <v>0.3</v>
      </c>
      <c r="AI10" s="92">
        <v>0.8</v>
      </c>
      <c r="AJ10" s="92">
        <v>0.5</v>
      </c>
      <c r="AK10" s="92">
        <v>0.3</v>
      </c>
      <c r="AL10" s="92">
        <v>3.6</v>
      </c>
      <c r="AM10" s="92">
        <v>0.8</v>
      </c>
      <c r="AN10" s="92">
        <v>1.5</v>
      </c>
      <c r="AO10" s="92">
        <v>0.4</v>
      </c>
      <c r="AP10" s="92">
        <v>3.2</v>
      </c>
      <c r="AQ10" s="92">
        <v>3.3</v>
      </c>
      <c r="AR10" s="92">
        <v>0.37410122039772009</v>
      </c>
      <c r="AS10" s="92">
        <v>-0.2</v>
      </c>
      <c r="AT10" s="92">
        <v>1.1000000000000001</v>
      </c>
      <c r="AU10" s="92">
        <v>0.3</v>
      </c>
      <c r="AV10" s="92">
        <v>1</v>
      </c>
      <c r="AW10" s="92">
        <v>0.1</v>
      </c>
      <c r="AX10" s="92">
        <v>0.1</v>
      </c>
      <c r="AY10" s="92">
        <v>0.1</v>
      </c>
      <c r="AZ10" s="92">
        <v>0.1</v>
      </c>
      <c r="BA10" s="79" t="s">
        <v>41</v>
      </c>
    </row>
    <row r="11" spans="2:80" ht="11.25" customHeight="1" x14ac:dyDescent="0.2">
      <c r="B11" s="33" t="s">
        <v>15</v>
      </c>
      <c r="C11" s="115">
        <v>4.9000000000000004</v>
      </c>
      <c r="D11" s="115">
        <v>-4.9000000000000004</v>
      </c>
      <c r="E11" s="115">
        <v>1.2</v>
      </c>
      <c r="F11" s="115">
        <v>1.6</v>
      </c>
      <c r="G11" s="115">
        <v>1.5</v>
      </c>
      <c r="H11" s="115">
        <v>1.7</v>
      </c>
      <c r="I11" s="115">
        <v>1.5</v>
      </c>
      <c r="J11" s="115">
        <v>1.4</v>
      </c>
      <c r="K11" s="115">
        <v>1.3</v>
      </c>
      <c r="L11" s="115">
        <v>0.9</v>
      </c>
      <c r="M11" s="115">
        <v>7.9</v>
      </c>
      <c r="N11" s="115">
        <v>-1.6</v>
      </c>
      <c r="O11" s="115">
        <v>-3.1</v>
      </c>
      <c r="P11" s="115">
        <v>1.9</v>
      </c>
      <c r="Q11" s="115">
        <v>4</v>
      </c>
      <c r="R11" s="115">
        <v>9</v>
      </c>
      <c r="S11" s="115">
        <v>21.9</v>
      </c>
      <c r="T11" s="115">
        <v>1.6</v>
      </c>
      <c r="U11" s="115">
        <v>4.4000000000000004</v>
      </c>
      <c r="V11" s="115">
        <v>3.1</v>
      </c>
      <c r="W11" s="115">
        <v>8</v>
      </c>
      <c r="X11" s="115">
        <v>12</v>
      </c>
      <c r="Y11" s="115">
        <v>-27.8</v>
      </c>
      <c r="Z11" s="115">
        <v>12.1</v>
      </c>
      <c r="AA11" s="115">
        <v>59.4</v>
      </c>
      <c r="AB11" s="115">
        <v>20.3</v>
      </c>
      <c r="AC11" s="115">
        <v>34.799999999999997</v>
      </c>
      <c r="AD11" s="115">
        <v>40.9</v>
      </c>
      <c r="AE11" s="115">
        <v>22</v>
      </c>
      <c r="AF11" s="115">
        <v>22.1</v>
      </c>
      <c r="AG11" s="115">
        <v>15.3</v>
      </c>
      <c r="AH11" s="115">
        <v>14</v>
      </c>
      <c r="AI11" s="115">
        <v>58.7</v>
      </c>
      <c r="AJ11" s="115">
        <v>51.4</v>
      </c>
      <c r="AK11" s="115">
        <v>33.799999999999997</v>
      </c>
      <c r="AL11" s="115">
        <v>291.7</v>
      </c>
      <c r="AM11" s="115">
        <v>70.900000000000006</v>
      </c>
      <c r="AN11" s="115">
        <v>28.1</v>
      </c>
      <c r="AO11" s="115">
        <v>6.9</v>
      </c>
      <c r="AP11" s="115">
        <v>48.5</v>
      </c>
      <c r="AQ11" s="115">
        <v>56.5</v>
      </c>
      <c r="AR11" s="115">
        <v>-2.5132659689815458</v>
      </c>
      <c r="AS11" s="115">
        <v>-40.1</v>
      </c>
      <c r="AT11" s="115">
        <v>-357.5</v>
      </c>
      <c r="AU11" s="115">
        <v>-98.4</v>
      </c>
      <c r="AV11" s="115">
        <v>-254.4</v>
      </c>
      <c r="AW11" s="115">
        <v>-30.2</v>
      </c>
      <c r="AX11" s="115">
        <v>-76.400000000000006</v>
      </c>
      <c r="AY11" s="115">
        <v>-43.6</v>
      </c>
      <c r="AZ11" s="115">
        <v>-26.4</v>
      </c>
      <c r="BA11" s="80" t="s">
        <v>42</v>
      </c>
    </row>
    <row r="12" spans="2:80" ht="11.25" customHeight="1" x14ac:dyDescent="0.2">
      <c r="B12" s="32" t="s">
        <v>37</v>
      </c>
      <c r="C12" s="92">
        <v>33.6</v>
      </c>
      <c r="D12" s="92">
        <v>-3.2</v>
      </c>
      <c r="E12" s="92">
        <v>-2.1</v>
      </c>
      <c r="F12" s="92">
        <v>-2.5</v>
      </c>
      <c r="G12" s="92">
        <v>-2</v>
      </c>
      <c r="H12" s="92">
        <v>-2.8</v>
      </c>
      <c r="I12" s="92">
        <v>-1.8</v>
      </c>
      <c r="J12" s="92">
        <v>-1.3</v>
      </c>
      <c r="K12" s="92">
        <v>-2.2999999999999998</v>
      </c>
      <c r="L12" s="92">
        <v>-3.5</v>
      </c>
      <c r="M12" s="92">
        <v>1.5</v>
      </c>
      <c r="N12" s="92">
        <v>-4.7</v>
      </c>
      <c r="O12" s="92">
        <v>-4.8</v>
      </c>
      <c r="P12" s="92">
        <v>-5.0999999999999996</v>
      </c>
      <c r="Q12" s="92">
        <v>-6.4</v>
      </c>
      <c r="R12" s="92">
        <v>-5</v>
      </c>
      <c r="S12" s="92">
        <v>-8.3000000000000007</v>
      </c>
      <c r="T12" s="92">
        <v>11.2</v>
      </c>
      <c r="U12" s="92">
        <v>1.4</v>
      </c>
      <c r="V12" s="92">
        <v>1</v>
      </c>
      <c r="W12" s="92">
        <v>33.5</v>
      </c>
      <c r="X12" s="92">
        <v>37.4</v>
      </c>
      <c r="Y12" s="92">
        <v>24.3</v>
      </c>
      <c r="Z12" s="92">
        <v>63.6</v>
      </c>
      <c r="AA12" s="92">
        <v>231.5</v>
      </c>
      <c r="AB12" s="92">
        <v>31.2</v>
      </c>
      <c r="AC12" s="92">
        <v>31.2</v>
      </c>
      <c r="AD12" s="92">
        <v>43</v>
      </c>
      <c r="AE12" s="92">
        <v>28.1</v>
      </c>
      <c r="AF12" s="92">
        <v>6.1</v>
      </c>
      <c r="AG12" s="92">
        <v>12.1</v>
      </c>
      <c r="AH12" s="92">
        <v>15.1</v>
      </c>
      <c r="AI12" s="92">
        <v>22.5</v>
      </c>
      <c r="AJ12" s="92">
        <v>55.8</v>
      </c>
      <c r="AK12" s="92">
        <v>11.7</v>
      </c>
      <c r="AL12" s="92">
        <v>143.9</v>
      </c>
      <c r="AM12" s="92">
        <v>74.8</v>
      </c>
      <c r="AN12" s="92">
        <v>155.1</v>
      </c>
      <c r="AO12" s="92">
        <v>77.5</v>
      </c>
      <c r="AP12" s="92">
        <v>631.5</v>
      </c>
      <c r="AQ12" s="92">
        <v>666.3</v>
      </c>
      <c r="AR12" s="92">
        <v>132.63579014912139</v>
      </c>
      <c r="AS12" s="92">
        <v>110.1</v>
      </c>
      <c r="AT12" s="92">
        <v>977</v>
      </c>
      <c r="AU12" s="92">
        <v>150</v>
      </c>
      <c r="AV12" s="92">
        <v>435.9</v>
      </c>
      <c r="AW12" s="92">
        <v>67.2</v>
      </c>
      <c r="AX12" s="92">
        <v>145</v>
      </c>
      <c r="AY12" s="92">
        <v>91.7</v>
      </c>
      <c r="AZ12" s="92">
        <v>91.3</v>
      </c>
      <c r="BA12" s="79" t="s">
        <v>43</v>
      </c>
    </row>
    <row r="13" spans="2:80" ht="11.25" customHeight="1" x14ac:dyDescent="0.2">
      <c r="B13" s="33" t="s">
        <v>16</v>
      </c>
      <c r="C13" s="115">
        <v>6.4</v>
      </c>
      <c r="D13" s="115">
        <v>-5.0999999999999996</v>
      </c>
      <c r="E13" s="115">
        <v>-1.4</v>
      </c>
      <c r="F13" s="115">
        <v>-1.8</v>
      </c>
      <c r="G13" s="115">
        <v>-1</v>
      </c>
      <c r="H13" s="115">
        <v>-1.3</v>
      </c>
      <c r="I13" s="115">
        <v>-1</v>
      </c>
      <c r="J13" s="115">
        <v>-0.6</v>
      </c>
      <c r="K13" s="115">
        <v>-0.6</v>
      </c>
      <c r="L13" s="115">
        <v>-1.4</v>
      </c>
      <c r="M13" s="115">
        <v>2</v>
      </c>
      <c r="N13" s="115">
        <v>-3.3</v>
      </c>
      <c r="O13" s="115">
        <v>-4.7</v>
      </c>
      <c r="P13" s="115">
        <v>-2.7</v>
      </c>
      <c r="Q13" s="115">
        <v>3.2</v>
      </c>
      <c r="R13" s="115">
        <v>5.5</v>
      </c>
      <c r="S13" s="115">
        <v>5.7</v>
      </c>
      <c r="T13" s="115">
        <v>9.1999999999999993</v>
      </c>
      <c r="U13" s="115">
        <v>0.6</v>
      </c>
      <c r="V13" s="115">
        <v>0.8</v>
      </c>
      <c r="W13" s="115">
        <v>9.5</v>
      </c>
      <c r="X13" s="115">
        <v>13.2</v>
      </c>
      <c r="Y13" s="115">
        <v>-11.7</v>
      </c>
      <c r="Z13" s="115">
        <v>13.2</v>
      </c>
      <c r="AA13" s="115">
        <v>153.6</v>
      </c>
      <c r="AB13" s="115">
        <v>18.899999999999999</v>
      </c>
      <c r="AC13" s="115">
        <v>20.6</v>
      </c>
      <c r="AD13" s="115">
        <v>44.5</v>
      </c>
      <c r="AE13" s="115">
        <v>-12.4</v>
      </c>
      <c r="AF13" s="115">
        <v>-2.1</v>
      </c>
      <c r="AG13" s="115">
        <v>-2.4</v>
      </c>
      <c r="AH13" s="115">
        <v>-7.4</v>
      </c>
      <c r="AI13" s="115">
        <v>-43.9</v>
      </c>
      <c r="AJ13" s="115">
        <v>-53</v>
      </c>
      <c r="AK13" s="115">
        <v>-8.1</v>
      </c>
      <c r="AL13" s="115">
        <v>-312.10000000000002</v>
      </c>
      <c r="AM13" s="115">
        <v>-117.5</v>
      </c>
      <c r="AN13" s="115">
        <v>-118</v>
      </c>
      <c r="AO13" s="115">
        <v>-28.7</v>
      </c>
      <c r="AP13" s="115">
        <v>-251.8</v>
      </c>
      <c r="AQ13" s="115">
        <v>-8.1</v>
      </c>
      <c r="AR13" s="115">
        <v>-5.2168308717161347</v>
      </c>
      <c r="AS13" s="115">
        <v>-11.1</v>
      </c>
      <c r="AT13" s="115">
        <v>175.4</v>
      </c>
      <c r="AU13" s="115">
        <v>59.7</v>
      </c>
      <c r="AV13" s="115">
        <v>132.80000000000001</v>
      </c>
      <c r="AW13" s="115">
        <v>19.3</v>
      </c>
      <c r="AX13" s="115">
        <v>39.6</v>
      </c>
      <c r="AY13" s="115">
        <v>22.3</v>
      </c>
      <c r="AZ13" s="115">
        <v>20.399999999999999</v>
      </c>
      <c r="BA13" s="80" t="s">
        <v>44</v>
      </c>
    </row>
    <row r="14" spans="2:80" ht="11.25" customHeight="1" x14ac:dyDescent="0.2">
      <c r="B14" s="32" t="s">
        <v>17</v>
      </c>
      <c r="C14" s="92">
        <v>2.2000000000000002</v>
      </c>
      <c r="D14" s="92">
        <v>0.5</v>
      </c>
      <c r="E14" s="92">
        <v>3.6</v>
      </c>
      <c r="F14" s="92">
        <v>2.7</v>
      </c>
      <c r="G14" s="92">
        <v>2</v>
      </c>
      <c r="H14" s="92">
        <v>2.4</v>
      </c>
      <c r="I14" s="92">
        <v>1.8</v>
      </c>
      <c r="J14" s="92">
        <v>1.4</v>
      </c>
      <c r="K14" s="92">
        <v>1.8</v>
      </c>
      <c r="L14" s="92">
        <v>2.6</v>
      </c>
      <c r="M14" s="92">
        <v>3.1</v>
      </c>
      <c r="N14" s="92">
        <v>3.5</v>
      </c>
      <c r="O14" s="92">
        <v>3.4</v>
      </c>
      <c r="P14" s="92">
        <v>3.8</v>
      </c>
      <c r="Q14" s="92">
        <v>0</v>
      </c>
      <c r="R14" s="92">
        <v>0</v>
      </c>
      <c r="S14" s="92">
        <v>0</v>
      </c>
      <c r="T14" s="92">
        <v>0</v>
      </c>
      <c r="U14" s="92">
        <v>0</v>
      </c>
      <c r="V14" s="92">
        <v>3.2</v>
      </c>
      <c r="W14" s="92">
        <v>8.6</v>
      </c>
      <c r="X14" s="92">
        <v>10.5</v>
      </c>
      <c r="Y14" s="92">
        <v>10.3</v>
      </c>
      <c r="Z14" s="92">
        <v>14.5</v>
      </c>
      <c r="AA14" s="92">
        <v>63.3</v>
      </c>
      <c r="AB14" s="92">
        <v>9.5</v>
      </c>
      <c r="AC14" s="92">
        <v>21</v>
      </c>
      <c r="AD14" s="92">
        <v>30.5</v>
      </c>
      <c r="AE14" s="92">
        <v>20.8</v>
      </c>
      <c r="AF14" s="92">
        <v>9.8000000000000007</v>
      </c>
      <c r="AG14" s="92">
        <v>9.6</v>
      </c>
      <c r="AH14" s="92">
        <v>0.6</v>
      </c>
      <c r="AI14" s="92">
        <v>1.5</v>
      </c>
      <c r="AJ14" s="92">
        <v>1.5</v>
      </c>
      <c r="AK14" s="92">
        <v>0.5</v>
      </c>
      <c r="AL14" s="92">
        <v>7.3</v>
      </c>
      <c r="AM14" s="92">
        <v>1.7</v>
      </c>
      <c r="AN14" s="92">
        <v>0</v>
      </c>
      <c r="AO14" s="92">
        <v>0</v>
      </c>
      <c r="AP14" s="92">
        <v>0</v>
      </c>
      <c r="AQ14" s="92">
        <v>0</v>
      </c>
      <c r="AR14" s="92">
        <v>0</v>
      </c>
      <c r="AS14" s="92">
        <v>0</v>
      </c>
      <c r="AT14" s="92">
        <v>0</v>
      </c>
      <c r="AU14" s="92">
        <v>0</v>
      </c>
      <c r="AV14" s="92">
        <v>0</v>
      </c>
      <c r="AW14" s="92">
        <v>0</v>
      </c>
      <c r="AX14" s="92">
        <v>0</v>
      </c>
      <c r="AY14" s="92">
        <v>0</v>
      </c>
      <c r="AZ14" s="92">
        <v>0</v>
      </c>
      <c r="BA14" s="79" t="s">
        <v>45</v>
      </c>
    </row>
    <row r="15" spans="2:80" ht="11.25" customHeight="1" x14ac:dyDescent="0.2">
      <c r="B15" s="33" t="s">
        <v>18</v>
      </c>
      <c r="C15" s="115">
        <v>14</v>
      </c>
      <c r="D15" s="115">
        <v>83.3</v>
      </c>
      <c r="E15" s="115">
        <v>64.5</v>
      </c>
      <c r="F15" s="115">
        <v>59.9</v>
      </c>
      <c r="G15" s="115">
        <v>62.7</v>
      </c>
      <c r="H15" s="115">
        <v>70.2</v>
      </c>
      <c r="I15" s="115">
        <v>76.7</v>
      </c>
      <c r="J15" s="115">
        <v>75.7</v>
      </c>
      <c r="K15" s="115">
        <v>68.8</v>
      </c>
      <c r="L15" s="115">
        <v>63.5</v>
      </c>
      <c r="M15" s="115">
        <v>36.4</v>
      </c>
      <c r="N15" s="115">
        <v>63.9</v>
      </c>
      <c r="O15" s="115">
        <v>60.6</v>
      </c>
      <c r="P15" s="115">
        <v>22.6</v>
      </c>
      <c r="Q15" s="115">
        <v>23</v>
      </c>
      <c r="R15" s="115">
        <v>-23.2</v>
      </c>
      <c r="S15" s="115">
        <v>-229.7</v>
      </c>
      <c r="T15" s="115">
        <v>-369.8</v>
      </c>
      <c r="U15" s="115">
        <v>-143.4</v>
      </c>
      <c r="V15" s="115">
        <v>-123.1</v>
      </c>
      <c r="W15" s="115">
        <v>-186.5</v>
      </c>
      <c r="X15" s="115">
        <v>-7.3</v>
      </c>
      <c r="Y15" s="115">
        <v>90.1</v>
      </c>
      <c r="Z15" s="115">
        <v>-102.9</v>
      </c>
      <c r="AA15" s="115">
        <v>-502.9</v>
      </c>
      <c r="AB15" s="115">
        <v>21.6</v>
      </c>
      <c r="AC15" s="115">
        <v>-68.400000000000006</v>
      </c>
      <c r="AD15" s="115">
        <v>-8.4</v>
      </c>
      <c r="AE15" s="115">
        <v>78.400000000000006</v>
      </c>
      <c r="AF15" s="115">
        <v>48.4</v>
      </c>
      <c r="AG15" s="115">
        <v>41.4</v>
      </c>
      <c r="AH15" s="115">
        <v>-7.5</v>
      </c>
      <c r="AI15" s="115">
        <v>-121.1</v>
      </c>
      <c r="AJ15" s="115">
        <v>-504.7</v>
      </c>
      <c r="AK15" s="115">
        <v>-242</v>
      </c>
      <c r="AL15" s="115">
        <v>-1281.5999999999999</v>
      </c>
      <c r="AM15" s="115">
        <v>-347.3</v>
      </c>
      <c r="AN15" s="115">
        <v>-365.8</v>
      </c>
      <c r="AO15" s="115">
        <v>-41.9</v>
      </c>
      <c r="AP15" s="115">
        <v>-861.3</v>
      </c>
      <c r="AQ15" s="115">
        <v>-1564.8</v>
      </c>
      <c r="AR15" s="115">
        <v>-395.91764784329206</v>
      </c>
      <c r="AS15" s="115">
        <v>-243.2</v>
      </c>
      <c r="AT15" s="115">
        <v>-911.7</v>
      </c>
      <c r="AU15" s="115">
        <v>-221.5</v>
      </c>
      <c r="AV15" s="115">
        <v>-285.89999999999998</v>
      </c>
      <c r="AW15" s="115">
        <v>22.1</v>
      </c>
      <c r="AX15" s="115">
        <v>-46.9</v>
      </c>
      <c r="AY15" s="115">
        <v>13.7</v>
      </c>
      <c r="AZ15" s="115">
        <v>-22.8</v>
      </c>
      <c r="BA15" s="80" t="s">
        <v>46</v>
      </c>
    </row>
    <row r="16" spans="2:80" ht="11.25" customHeight="1" x14ac:dyDescent="0.2">
      <c r="B16" s="32" t="s">
        <v>19</v>
      </c>
      <c r="C16" s="92">
        <v>5.7</v>
      </c>
      <c r="D16" s="92">
        <v>0.5</v>
      </c>
      <c r="E16" s="92">
        <v>-0.1</v>
      </c>
      <c r="F16" s="92">
        <v>-0.2</v>
      </c>
      <c r="G16" s="92">
        <v>0.3</v>
      </c>
      <c r="H16" s="92">
        <v>0.4</v>
      </c>
      <c r="I16" s="92">
        <v>0.4</v>
      </c>
      <c r="J16" s="92">
        <v>0.3</v>
      </c>
      <c r="K16" s="92">
        <v>0.5</v>
      </c>
      <c r="L16" s="92">
        <v>0.6</v>
      </c>
      <c r="M16" s="92">
        <v>-0.4</v>
      </c>
      <c r="N16" s="92">
        <v>-0.2</v>
      </c>
      <c r="O16" s="92">
        <v>-0.4</v>
      </c>
      <c r="P16" s="92">
        <v>0.6</v>
      </c>
      <c r="Q16" s="92">
        <v>1.3</v>
      </c>
      <c r="R16" s="92">
        <v>1.5</v>
      </c>
      <c r="S16" s="92">
        <v>2.8</v>
      </c>
      <c r="T16" s="92">
        <v>6.5</v>
      </c>
      <c r="U16" s="92">
        <v>1.1000000000000001</v>
      </c>
      <c r="V16" s="92">
        <v>0.8</v>
      </c>
      <c r="W16" s="92">
        <v>1.9</v>
      </c>
      <c r="X16" s="92">
        <v>3</v>
      </c>
      <c r="Y16" s="92">
        <v>3.2</v>
      </c>
      <c r="Z16" s="92">
        <v>3.1</v>
      </c>
      <c r="AA16" s="92">
        <v>6.5</v>
      </c>
      <c r="AB16" s="92">
        <v>-3.8</v>
      </c>
      <c r="AC16" s="92">
        <v>-9.9</v>
      </c>
      <c r="AD16" s="92">
        <v>-8.3000000000000007</v>
      </c>
      <c r="AE16" s="92">
        <v>-11.4</v>
      </c>
      <c r="AF16" s="92">
        <v>-2.6</v>
      </c>
      <c r="AG16" s="92">
        <v>-3.8</v>
      </c>
      <c r="AH16" s="92">
        <v>-5.0999999999999996</v>
      </c>
      <c r="AI16" s="92">
        <v>-7.3</v>
      </c>
      <c r="AJ16" s="92">
        <v>-11.2</v>
      </c>
      <c r="AK16" s="92">
        <v>-4.5</v>
      </c>
      <c r="AL16" s="92">
        <v>-30.9</v>
      </c>
      <c r="AM16" s="92">
        <v>-5.6</v>
      </c>
      <c r="AN16" s="92">
        <v>8.3000000000000007</v>
      </c>
      <c r="AO16" s="92">
        <v>2.5</v>
      </c>
      <c r="AP16" s="92">
        <v>5.5</v>
      </c>
      <c r="AQ16" s="92">
        <v>39.4</v>
      </c>
      <c r="AR16" s="92">
        <v>-3.9472020154414165</v>
      </c>
      <c r="AS16" s="92">
        <v>-1.4</v>
      </c>
      <c r="AT16" s="92">
        <v>-15.1</v>
      </c>
      <c r="AU16" s="92">
        <v>-7</v>
      </c>
      <c r="AV16" s="92">
        <v>17.7</v>
      </c>
      <c r="AW16" s="92">
        <v>2.2000000000000002</v>
      </c>
      <c r="AX16" s="92">
        <v>2.7</v>
      </c>
      <c r="AY16" s="92">
        <v>2.4</v>
      </c>
      <c r="AZ16" s="92">
        <v>0.5</v>
      </c>
      <c r="BA16" s="79" t="s">
        <v>47</v>
      </c>
    </row>
    <row r="17" spans="2:53" ht="11.25" customHeight="1" x14ac:dyDescent="0.2">
      <c r="B17" s="33" t="s">
        <v>20</v>
      </c>
      <c r="C17" s="115">
        <v>3.9</v>
      </c>
      <c r="D17" s="115">
        <v>-7.3</v>
      </c>
      <c r="E17" s="115">
        <v>5.6</v>
      </c>
      <c r="F17" s="115">
        <v>15.6</v>
      </c>
      <c r="G17" s="115">
        <v>13.2</v>
      </c>
      <c r="H17" s="115">
        <v>2.8</v>
      </c>
      <c r="I17" s="115">
        <v>1.4</v>
      </c>
      <c r="J17" s="115">
        <v>5.4</v>
      </c>
      <c r="K17" s="115">
        <v>5</v>
      </c>
      <c r="L17" s="115">
        <v>2.7</v>
      </c>
      <c r="M17" s="115">
        <v>4</v>
      </c>
      <c r="N17" s="115">
        <v>3.2</v>
      </c>
      <c r="O17" s="115">
        <v>10.4</v>
      </c>
      <c r="P17" s="115">
        <v>21.8</v>
      </c>
      <c r="Q17" s="115">
        <v>12.3</v>
      </c>
      <c r="R17" s="115">
        <v>8</v>
      </c>
      <c r="S17" s="115">
        <v>-51.8</v>
      </c>
      <c r="T17" s="115">
        <v>-60.5</v>
      </c>
      <c r="U17" s="115">
        <v>-9.9</v>
      </c>
      <c r="V17" s="115">
        <v>-13.3</v>
      </c>
      <c r="W17" s="115">
        <v>-30.8</v>
      </c>
      <c r="X17" s="115">
        <v>-28.6</v>
      </c>
      <c r="Y17" s="115">
        <v>-7.3</v>
      </c>
      <c r="Z17" s="115">
        <v>18.8</v>
      </c>
      <c r="AA17" s="115">
        <v>-229.9</v>
      </c>
      <c r="AB17" s="115">
        <v>-28.8</v>
      </c>
      <c r="AC17" s="115">
        <v>-1</v>
      </c>
      <c r="AD17" s="115">
        <v>-131</v>
      </c>
      <c r="AE17" s="115">
        <v>-51.9</v>
      </c>
      <c r="AF17" s="115">
        <v>-6.7</v>
      </c>
      <c r="AG17" s="115">
        <v>8.1999999999999993</v>
      </c>
      <c r="AH17" s="115">
        <v>41.3</v>
      </c>
      <c r="AI17" s="115">
        <v>18.600000000000001</v>
      </c>
      <c r="AJ17" s="115">
        <v>183.6</v>
      </c>
      <c r="AK17" s="115">
        <v>30.5</v>
      </c>
      <c r="AL17" s="115">
        <v>265</v>
      </c>
      <c r="AM17" s="115">
        <v>220.3</v>
      </c>
      <c r="AN17" s="115">
        <v>148.6</v>
      </c>
      <c r="AO17" s="115">
        <v>39</v>
      </c>
      <c r="AP17" s="115">
        <v>180.1</v>
      </c>
      <c r="AQ17" s="115">
        <v>289.10000000000002</v>
      </c>
      <c r="AR17" s="115">
        <v>113.00771716284461</v>
      </c>
      <c r="AS17" s="115">
        <v>25.4</v>
      </c>
      <c r="AT17" s="115">
        <v>75.8</v>
      </c>
      <c r="AU17" s="115">
        <v>-19.600000000000001</v>
      </c>
      <c r="AV17" s="115">
        <v>-138.9</v>
      </c>
      <c r="AW17" s="115">
        <v>-4.0999999999999996</v>
      </c>
      <c r="AX17" s="115">
        <v>-0.4</v>
      </c>
      <c r="AY17" s="115">
        <v>-14.5</v>
      </c>
      <c r="AZ17" s="115">
        <v>2.2999999999999998</v>
      </c>
      <c r="BA17" s="80" t="s">
        <v>48</v>
      </c>
    </row>
    <row r="18" spans="2:53" ht="11.25" customHeight="1" x14ac:dyDescent="0.2">
      <c r="B18" s="32" t="s">
        <v>21</v>
      </c>
      <c r="C18" s="92">
        <v>7.6</v>
      </c>
      <c r="D18" s="92">
        <v>7</v>
      </c>
      <c r="E18" s="92">
        <v>3.7</v>
      </c>
      <c r="F18" s="92">
        <v>1.4</v>
      </c>
      <c r="G18" s="92">
        <v>1</v>
      </c>
      <c r="H18" s="92">
        <v>1.2</v>
      </c>
      <c r="I18" s="92">
        <v>2.7</v>
      </c>
      <c r="J18" s="92">
        <v>2.1</v>
      </c>
      <c r="K18" s="92">
        <v>2.6</v>
      </c>
      <c r="L18" s="92">
        <v>3.8</v>
      </c>
      <c r="M18" s="92">
        <v>4.5</v>
      </c>
      <c r="N18" s="92">
        <v>5.0999999999999996</v>
      </c>
      <c r="O18" s="92">
        <v>5</v>
      </c>
      <c r="P18" s="92">
        <v>4.7</v>
      </c>
      <c r="Q18" s="92">
        <v>5.7</v>
      </c>
      <c r="R18" s="92">
        <v>9.6</v>
      </c>
      <c r="S18" s="92">
        <v>14.2</v>
      </c>
      <c r="T18" s="92">
        <v>31.9</v>
      </c>
      <c r="U18" s="92">
        <v>5.0999999999999996</v>
      </c>
      <c r="V18" s="92">
        <v>3.2</v>
      </c>
      <c r="W18" s="92">
        <v>8.6</v>
      </c>
      <c r="X18" s="92">
        <v>10.6</v>
      </c>
      <c r="Y18" s="92">
        <v>10.4</v>
      </c>
      <c r="Z18" s="92">
        <v>14.6</v>
      </c>
      <c r="AA18" s="92">
        <v>63.9</v>
      </c>
      <c r="AB18" s="92">
        <v>3.9</v>
      </c>
      <c r="AC18" s="92">
        <v>8.5</v>
      </c>
      <c r="AD18" s="92">
        <v>28.9</v>
      </c>
      <c r="AE18" s="92">
        <v>19.7</v>
      </c>
      <c r="AF18" s="92">
        <v>9.3000000000000007</v>
      </c>
      <c r="AG18" s="92">
        <v>-0.1</v>
      </c>
      <c r="AH18" s="92">
        <v>0</v>
      </c>
      <c r="AI18" s="92">
        <v>-0.5</v>
      </c>
      <c r="AJ18" s="92">
        <v>-0.5</v>
      </c>
      <c r="AK18" s="92">
        <v>-0.2</v>
      </c>
      <c r="AL18" s="92">
        <v>-2.2999999999999998</v>
      </c>
      <c r="AM18" s="92">
        <v>-0.5</v>
      </c>
      <c r="AN18" s="92">
        <v>0</v>
      </c>
      <c r="AO18" s="92">
        <v>0</v>
      </c>
      <c r="AP18" s="92">
        <v>0</v>
      </c>
      <c r="AQ18" s="92">
        <v>0</v>
      </c>
      <c r="AR18" s="92">
        <v>0</v>
      </c>
      <c r="AS18" s="92">
        <v>0</v>
      </c>
      <c r="AT18" s="92">
        <v>0</v>
      </c>
      <c r="AU18" s="92">
        <v>0</v>
      </c>
      <c r="AV18" s="92">
        <v>0</v>
      </c>
      <c r="AW18" s="92">
        <v>0</v>
      </c>
      <c r="AX18" s="92">
        <v>0</v>
      </c>
      <c r="AY18" s="92">
        <v>0</v>
      </c>
      <c r="AZ18" s="92">
        <v>0</v>
      </c>
      <c r="BA18" s="79" t="s">
        <v>49</v>
      </c>
    </row>
    <row r="19" spans="2:53" ht="11.25" customHeight="1" x14ac:dyDescent="0.2">
      <c r="B19" s="33" t="s">
        <v>22</v>
      </c>
      <c r="C19" s="115">
        <v>3.6</v>
      </c>
      <c r="D19" s="115">
        <v>10.8</v>
      </c>
      <c r="E19" s="115">
        <v>8.6</v>
      </c>
      <c r="F19" s="115">
        <v>7</v>
      </c>
      <c r="G19" s="115">
        <v>5</v>
      </c>
      <c r="H19" s="115">
        <v>5.2</v>
      </c>
      <c r="I19" s="115">
        <v>3.6</v>
      </c>
      <c r="J19" s="115">
        <v>2.8</v>
      </c>
      <c r="K19" s="115">
        <v>3.7</v>
      </c>
      <c r="L19" s="115">
        <v>7.9</v>
      </c>
      <c r="M19" s="115">
        <v>11.2</v>
      </c>
      <c r="N19" s="115">
        <v>12.4</v>
      </c>
      <c r="O19" s="115">
        <v>12.5</v>
      </c>
      <c r="P19" s="115">
        <v>22</v>
      </c>
      <c r="Q19" s="115">
        <v>25.6</v>
      </c>
      <c r="R19" s="115">
        <v>40.700000000000003</v>
      </c>
      <c r="S19" s="115">
        <v>61</v>
      </c>
      <c r="T19" s="115">
        <v>134.9</v>
      </c>
      <c r="U19" s="115">
        <v>20.6</v>
      </c>
      <c r="V19" s="115">
        <v>13</v>
      </c>
      <c r="W19" s="115">
        <v>35.1</v>
      </c>
      <c r="X19" s="115">
        <v>27.7</v>
      </c>
      <c r="Y19" s="115">
        <v>20.9</v>
      </c>
      <c r="Z19" s="115">
        <v>30.3</v>
      </c>
      <c r="AA19" s="115">
        <v>126.3</v>
      </c>
      <c r="AB19" s="115">
        <v>2.6</v>
      </c>
      <c r="AC19" s="115">
        <v>1.9</v>
      </c>
      <c r="AD19" s="115">
        <v>3.8</v>
      </c>
      <c r="AE19" s="115">
        <v>-1</v>
      </c>
      <c r="AF19" s="115">
        <v>-0.6</v>
      </c>
      <c r="AG19" s="115">
        <v>-0.4</v>
      </c>
      <c r="AH19" s="115">
        <v>0</v>
      </c>
      <c r="AI19" s="115">
        <v>0.5</v>
      </c>
      <c r="AJ19" s="115">
        <v>12.3</v>
      </c>
      <c r="AK19" s="115">
        <v>6.3</v>
      </c>
      <c r="AL19" s="115">
        <v>81</v>
      </c>
      <c r="AM19" s="115">
        <v>23.2</v>
      </c>
      <c r="AN19" s="115">
        <v>-2.2000000000000002</v>
      </c>
      <c r="AO19" s="115">
        <v>-0.7</v>
      </c>
      <c r="AP19" s="115">
        <v>-2.4</v>
      </c>
      <c r="AQ19" s="115">
        <v>98.6</v>
      </c>
      <c r="AR19" s="115">
        <v>28.213113398681116</v>
      </c>
      <c r="AS19" s="115">
        <v>18.399999999999999</v>
      </c>
      <c r="AT19" s="115">
        <v>126</v>
      </c>
      <c r="AU19" s="115">
        <v>22.7</v>
      </c>
      <c r="AV19" s="115">
        <v>45.9</v>
      </c>
      <c r="AW19" s="115">
        <v>6.3</v>
      </c>
      <c r="AX19" s="115">
        <v>10.6</v>
      </c>
      <c r="AY19" s="115">
        <v>4.5999999999999996</v>
      </c>
      <c r="AZ19" s="115">
        <v>5</v>
      </c>
      <c r="BA19" s="80" t="s">
        <v>50</v>
      </c>
    </row>
    <row r="20" spans="2:53" ht="11.25" customHeight="1" x14ac:dyDescent="0.2">
      <c r="B20" s="32" t="s">
        <v>38</v>
      </c>
      <c r="C20" s="92">
        <v>1.2</v>
      </c>
      <c r="D20" s="92">
        <v>-1.3</v>
      </c>
      <c r="E20" s="92">
        <v>-0.6</v>
      </c>
      <c r="F20" s="92">
        <v>-0.3</v>
      </c>
      <c r="G20" s="92">
        <v>-0.2</v>
      </c>
      <c r="H20" s="92">
        <v>-0.8</v>
      </c>
      <c r="I20" s="92">
        <v>-0.5</v>
      </c>
      <c r="J20" s="92">
        <v>-0.5</v>
      </c>
      <c r="K20" s="92">
        <v>-0.5</v>
      </c>
      <c r="L20" s="92">
        <v>-0.8</v>
      </c>
      <c r="M20" s="92">
        <v>-1</v>
      </c>
      <c r="N20" s="92">
        <v>-1.5</v>
      </c>
      <c r="O20" s="92">
        <v>-1.3</v>
      </c>
      <c r="P20" s="92">
        <v>0.3</v>
      </c>
      <c r="Q20" s="92">
        <v>-1.6</v>
      </c>
      <c r="R20" s="92">
        <v>-0.9</v>
      </c>
      <c r="S20" s="92">
        <v>-4</v>
      </c>
      <c r="T20" s="92">
        <v>-4.3</v>
      </c>
      <c r="U20" s="92">
        <v>-1.1000000000000001</v>
      </c>
      <c r="V20" s="92">
        <v>0</v>
      </c>
      <c r="W20" s="92">
        <v>0</v>
      </c>
      <c r="X20" s="92">
        <v>0</v>
      </c>
      <c r="Y20" s="92">
        <v>3.7</v>
      </c>
      <c r="Z20" s="92">
        <v>5.2</v>
      </c>
      <c r="AA20" s="92">
        <v>22.8</v>
      </c>
      <c r="AB20" s="92">
        <v>0.5</v>
      </c>
      <c r="AC20" s="92">
        <v>9.6999999999999993</v>
      </c>
      <c r="AD20" s="92">
        <v>-1</v>
      </c>
      <c r="AE20" s="92">
        <v>1.5</v>
      </c>
      <c r="AF20" s="92">
        <v>1.4</v>
      </c>
      <c r="AG20" s="92">
        <v>8.3000000000000007</v>
      </c>
      <c r="AH20" s="92">
        <v>8.5</v>
      </c>
      <c r="AI20" s="92">
        <v>25.8</v>
      </c>
      <c r="AJ20" s="92">
        <v>26.3</v>
      </c>
      <c r="AK20" s="92">
        <v>4.8</v>
      </c>
      <c r="AL20" s="92">
        <v>62.2</v>
      </c>
      <c r="AM20" s="92">
        <v>14.6</v>
      </c>
      <c r="AN20" s="92">
        <v>22</v>
      </c>
      <c r="AO20" s="92">
        <v>13.1</v>
      </c>
      <c r="AP20" s="92">
        <v>135.5</v>
      </c>
      <c r="AQ20" s="92">
        <v>145.80000000000001</v>
      </c>
      <c r="AR20" s="92">
        <v>26.274869465040457</v>
      </c>
      <c r="AS20" s="92">
        <v>8.6999999999999993</v>
      </c>
      <c r="AT20" s="92">
        <v>86.7</v>
      </c>
      <c r="AU20" s="92">
        <v>17.5</v>
      </c>
      <c r="AV20" s="92">
        <v>44.5</v>
      </c>
      <c r="AW20" s="92">
        <v>5.3</v>
      </c>
      <c r="AX20" s="92">
        <v>9.1999999999999993</v>
      </c>
      <c r="AY20" s="92">
        <v>5.5</v>
      </c>
      <c r="AZ20" s="92">
        <v>5</v>
      </c>
      <c r="BA20" s="79" t="s">
        <v>51</v>
      </c>
    </row>
    <row r="21" spans="2:53" ht="11.25" customHeight="1" x14ac:dyDescent="0.2">
      <c r="B21" s="94" t="s">
        <v>39</v>
      </c>
      <c r="C21" s="116">
        <v>4.5999999999999996</v>
      </c>
      <c r="D21" s="116">
        <v>-0.1</v>
      </c>
      <c r="E21" s="116">
        <v>0.8</v>
      </c>
      <c r="F21" s="116">
        <v>1.2</v>
      </c>
      <c r="G21" s="116">
        <v>1.1000000000000001</v>
      </c>
      <c r="H21" s="116">
        <v>0.4</v>
      </c>
      <c r="I21" s="116">
        <v>0.5</v>
      </c>
      <c r="J21" s="116">
        <v>0.8</v>
      </c>
      <c r="K21" s="116">
        <v>2</v>
      </c>
      <c r="L21" s="116">
        <v>2.1</v>
      </c>
      <c r="M21" s="116">
        <v>3.3</v>
      </c>
      <c r="N21" s="116">
        <v>1.4</v>
      </c>
      <c r="O21" s="116">
        <v>2.6</v>
      </c>
      <c r="P21" s="116">
        <v>4.3</v>
      </c>
      <c r="Q21" s="116">
        <v>2.5</v>
      </c>
      <c r="R21" s="116">
        <v>7.4</v>
      </c>
      <c r="S21" s="116">
        <v>13.6</v>
      </c>
      <c r="T21" s="116">
        <v>28.3</v>
      </c>
      <c r="U21" s="116">
        <v>4.3</v>
      </c>
      <c r="V21" s="116">
        <v>2.6</v>
      </c>
      <c r="W21" s="116">
        <v>2.2000000000000002</v>
      </c>
      <c r="X21" s="116">
        <v>7.5</v>
      </c>
      <c r="Y21" s="116">
        <v>8.3000000000000007</v>
      </c>
      <c r="Z21" s="116">
        <v>11</v>
      </c>
      <c r="AA21" s="116">
        <v>27</v>
      </c>
      <c r="AB21" s="116">
        <v>7.2</v>
      </c>
      <c r="AC21" s="116">
        <v>27.2</v>
      </c>
      <c r="AD21" s="116">
        <v>26.9</v>
      </c>
      <c r="AE21" s="116">
        <v>16.899999999999999</v>
      </c>
      <c r="AF21" s="116">
        <v>7.8</v>
      </c>
      <c r="AG21" s="116">
        <v>5.7</v>
      </c>
      <c r="AH21" s="116">
        <v>25.2</v>
      </c>
      <c r="AI21" s="116">
        <v>47.3</v>
      </c>
      <c r="AJ21" s="116">
        <v>78.900000000000006</v>
      </c>
      <c r="AK21" s="116">
        <v>27.5</v>
      </c>
      <c r="AL21" s="116">
        <v>394</v>
      </c>
      <c r="AM21" s="116">
        <v>87.2</v>
      </c>
      <c r="AN21" s="116">
        <v>118.1</v>
      </c>
      <c r="AO21" s="116">
        <v>25.9</v>
      </c>
      <c r="AP21" s="116">
        <v>164.8</v>
      </c>
      <c r="AQ21" s="116">
        <v>187.1</v>
      </c>
      <c r="AR21" s="116">
        <v>27.258959195321715</v>
      </c>
      <c r="AS21" s="116">
        <v>28</v>
      </c>
      <c r="AT21" s="116">
        <v>88.2</v>
      </c>
      <c r="AU21" s="116">
        <v>46.4</v>
      </c>
      <c r="AV21" s="116">
        <v>66.7</v>
      </c>
      <c r="AW21" s="116">
        <v>8.1</v>
      </c>
      <c r="AX21" s="116">
        <v>10.9</v>
      </c>
      <c r="AY21" s="116">
        <v>12.3</v>
      </c>
      <c r="AZ21" s="116">
        <v>10.4</v>
      </c>
      <c r="BA21" s="113" t="s">
        <v>52</v>
      </c>
    </row>
    <row r="22" spans="2:53" ht="11" customHeight="1" x14ac:dyDescent="0.2">
      <c r="B22" s="32" t="s">
        <v>116</v>
      </c>
      <c r="C22" s="32"/>
      <c r="D22" s="32"/>
      <c r="E22" s="32"/>
      <c r="F22" s="32"/>
      <c r="G22" s="32"/>
      <c r="H22" s="32"/>
      <c r="I22" s="32"/>
      <c r="J22" s="32"/>
      <c r="K22" s="32"/>
      <c r="L22" s="32"/>
      <c r="M22" s="32"/>
      <c r="N22" s="32"/>
      <c r="O22" s="32"/>
      <c r="P22" s="32"/>
      <c r="Q22" s="32"/>
      <c r="R22" s="32"/>
      <c r="S22" s="32"/>
      <c r="T22" s="32"/>
      <c r="U22" s="32"/>
      <c r="V22" s="32"/>
      <c r="AI22" s="36"/>
      <c r="AJ22" s="36"/>
      <c r="AK22" s="36"/>
      <c r="AL22" s="103"/>
      <c r="AM22" s="103"/>
      <c r="AN22" s="103"/>
      <c r="AO22" s="103"/>
      <c r="AP22" s="103"/>
      <c r="AQ22" s="103"/>
      <c r="AR22" s="103"/>
      <c r="AS22" s="103"/>
      <c r="AT22" s="103"/>
      <c r="AU22" s="103"/>
      <c r="AV22" s="103"/>
      <c r="AW22" s="103"/>
      <c r="AX22" s="103"/>
      <c r="AY22" s="103"/>
      <c r="AZ22" s="103"/>
    </row>
    <row r="23" spans="2:53"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03"/>
      <c r="AR23" s="103"/>
      <c r="AS23" s="103"/>
      <c r="AT23" s="103"/>
      <c r="AU23" s="103"/>
      <c r="AV23" s="103"/>
      <c r="AW23" s="103"/>
      <c r="AX23" s="103"/>
      <c r="AY23" s="103"/>
      <c r="AZ23" s="103"/>
      <c r="BA23" s="5" t="s">
        <v>54</v>
      </c>
    </row>
    <row r="24" spans="2:53"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03"/>
      <c r="AR24" s="103"/>
      <c r="AS24" s="103"/>
      <c r="AT24" s="103"/>
      <c r="AU24" s="103"/>
      <c r="AV24" s="103"/>
      <c r="AW24" s="103"/>
      <c r="AX24" s="103"/>
      <c r="AY24" s="103"/>
      <c r="AZ24" s="103"/>
      <c r="BA24" s="5" t="s">
        <v>55</v>
      </c>
    </row>
    <row r="25" spans="2:53"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03"/>
      <c r="AR25" s="103"/>
      <c r="AS25" s="103"/>
      <c r="AT25" s="103"/>
      <c r="AU25" s="103"/>
      <c r="AV25" s="103"/>
      <c r="AW25" s="103"/>
      <c r="AX25" s="103"/>
      <c r="AY25" s="103"/>
      <c r="AZ25" s="103"/>
      <c r="BA25" s="5" t="s">
        <v>118</v>
      </c>
    </row>
    <row r="26" spans="2:53"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03"/>
      <c r="AR26" s="103"/>
      <c r="AS26" s="103"/>
      <c r="AT26" s="103"/>
      <c r="AU26" s="103"/>
      <c r="AV26" s="103"/>
      <c r="AW26" s="103"/>
      <c r="AX26" s="103"/>
      <c r="AY26" s="103"/>
      <c r="AZ26" s="103"/>
      <c r="BA26" s="89" t="s">
        <v>108</v>
      </c>
    </row>
    <row r="27" spans="2:53" ht="15" customHeight="1"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03"/>
      <c r="AR27" s="103"/>
      <c r="AS27" s="103"/>
      <c r="AT27" s="103"/>
      <c r="AU27" s="103"/>
      <c r="AV27" s="103"/>
      <c r="AW27" s="103"/>
      <c r="AX27" s="103"/>
      <c r="AY27" s="103"/>
      <c r="AZ27" s="103"/>
    </row>
    <row r="28" spans="2:53" ht="15" customHeight="1" x14ac:dyDescent="0.35">
      <c r="B28" s="122" t="s">
        <v>128</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03"/>
      <c r="AR28" s="103"/>
      <c r="AS28" s="103"/>
      <c r="AT28" s="103"/>
      <c r="AU28" s="103"/>
      <c r="AV28" s="103"/>
      <c r="AW28" s="103"/>
      <c r="AX28" s="103"/>
      <c r="AY28" s="103"/>
      <c r="AZ28" s="103"/>
      <c r="BA28" s="107" t="s">
        <v>129</v>
      </c>
    </row>
    <row r="29" spans="2:53" ht="15" customHeight="1"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03"/>
      <c r="AR29" s="103"/>
      <c r="AS29" s="103"/>
      <c r="AT29" s="103"/>
      <c r="AU29" s="103"/>
      <c r="AV29" s="103"/>
      <c r="AW29" s="103"/>
      <c r="AX29" s="103"/>
      <c r="AY29" s="103"/>
      <c r="AZ29" s="103"/>
    </row>
    <row r="30" spans="2:53" ht="15" customHeight="1"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03"/>
      <c r="AR30" s="103"/>
      <c r="AS30" s="103"/>
      <c r="AT30" s="103"/>
      <c r="AU30" s="103"/>
      <c r="AV30" s="103"/>
      <c r="AW30" s="103"/>
      <c r="AX30" s="103"/>
      <c r="AY30" s="103"/>
      <c r="AZ30" s="103"/>
    </row>
    <row r="31" spans="2:53" ht="15" customHeight="1"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03"/>
      <c r="AR31" s="103"/>
      <c r="AS31" s="103"/>
      <c r="AT31" s="103"/>
      <c r="AU31" s="103"/>
      <c r="AV31" s="103"/>
      <c r="AW31" s="103"/>
      <c r="AX31" s="103"/>
      <c r="AY31" s="103"/>
      <c r="AZ31" s="103"/>
    </row>
    <row r="32" spans="2:53" ht="15" customHeight="1"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03"/>
      <c r="AR32" s="103"/>
      <c r="AS32" s="103"/>
      <c r="AT32" s="103"/>
      <c r="AU32" s="103"/>
      <c r="AV32" s="103"/>
      <c r="AW32" s="103"/>
      <c r="AX32" s="103"/>
      <c r="AY32" s="103"/>
      <c r="AZ32" s="103"/>
    </row>
    <row r="33" spans="3:52" ht="15" customHeight="1"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03"/>
      <c r="AR33" s="103"/>
      <c r="AS33" s="103"/>
      <c r="AT33" s="103"/>
      <c r="AU33" s="103"/>
      <c r="AV33" s="103"/>
      <c r="AW33" s="103"/>
      <c r="AX33" s="103"/>
      <c r="AY33" s="103"/>
      <c r="AZ33" s="103"/>
    </row>
    <row r="34" spans="3:52" ht="15" customHeight="1"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03"/>
      <c r="AR34" s="103"/>
      <c r="AS34" s="103"/>
      <c r="AT34" s="103"/>
      <c r="AU34" s="103"/>
      <c r="AV34" s="103"/>
      <c r="AW34" s="103"/>
      <c r="AX34" s="103"/>
      <c r="AY34" s="103"/>
      <c r="AZ34" s="103"/>
    </row>
    <row r="35" spans="3:52" ht="15" customHeight="1"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03"/>
      <c r="AR35" s="103"/>
      <c r="AS35" s="103"/>
      <c r="AT35" s="103"/>
      <c r="AU35" s="103"/>
      <c r="AV35" s="103"/>
      <c r="AW35" s="103"/>
      <c r="AX35" s="103"/>
      <c r="AY35" s="103"/>
      <c r="AZ35" s="103"/>
    </row>
    <row r="36" spans="3:52" ht="15" customHeight="1"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03"/>
      <c r="AR36" s="103"/>
      <c r="AS36" s="103"/>
      <c r="AT36" s="103"/>
      <c r="AU36" s="103"/>
      <c r="AV36" s="103"/>
      <c r="AW36" s="103"/>
      <c r="AX36" s="103"/>
      <c r="AY36" s="103"/>
      <c r="AZ36" s="103"/>
    </row>
    <row r="37" spans="3:52" ht="15" customHeight="1" x14ac:dyDescent="0.35">
      <c r="C37" s="107"/>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36"/>
      <c r="AI37" s="36"/>
      <c r="AJ37" s="36"/>
      <c r="AK37" s="36"/>
      <c r="AL37" s="36"/>
      <c r="AM37" s="36"/>
      <c r="AN37" s="36"/>
      <c r="AO37" s="36"/>
      <c r="AP37" s="36"/>
      <c r="AQ37" s="36"/>
      <c r="AR37" s="36"/>
      <c r="AS37" s="36"/>
      <c r="AT37" s="36"/>
      <c r="AU37" s="103"/>
      <c r="AV37" s="103"/>
      <c r="AW37" s="103"/>
      <c r="AX37" s="103"/>
      <c r="AY37" s="103"/>
      <c r="AZ37" s="103"/>
    </row>
    <row r="38" spans="3:52" ht="15" customHeight="1" x14ac:dyDescent="0.35">
      <c r="C38" s="107"/>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07"/>
      <c r="AI38" s="107"/>
      <c r="AJ38" s="36"/>
      <c r="AK38" s="36"/>
      <c r="AL38" s="36"/>
      <c r="AM38" s="36"/>
      <c r="AN38" s="36"/>
      <c r="AO38" s="36"/>
      <c r="AP38" s="36"/>
      <c r="AQ38" s="36"/>
      <c r="AR38" s="36"/>
      <c r="AS38" s="36"/>
      <c r="AT38" s="36"/>
      <c r="AU38" s="103"/>
      <c r="AV38" s="103"/>
      <c r="AW38" s="103"/>
      <c r="AX38" s="103"/>
      <c r="AY38" s="103"/>
      <c r="AZ38" s="103"/>
    </row>
    <row r="39" spans="3:52" ht="15" customHeight="1" x14ac:dyDescent="0.2">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J39" s="36"/>
      <c r="AK39" s="36"/>
      <c r="AL39" s="36"/>
      <c r="AM39" s="36"/>
      <c r="AN39" s="36"/>
      <c r="AO39" s="36"/>
      <c r="AP39" s="36"/>
      <c r="AQ39" s="36"/>
      <c r="AR39" s="36"/>
      <c r="AS39" s="36"/>
      <c r="AT39" s="36"/>
      <c r="AU39" s="36"/>
      <c r="AV39" s="36"/>
      <c r="AW39" s="36"/>
      <c r="AX39" s="36"/>
      <c r="AY39" s="36"/>
      <c r="AZ39" s="36"/>
    </row>
    <row r="40" spans="3:52" ht="15" customHeight="1" x14ac:dyDescent="0.2">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row>
    <row r="41" spans="3:52" ht="15" customHeight="1" x14ac:dyDescent="0.2">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3:52" ht="15" customHeight="1" x14ac:dyDescent="0.2">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3:52" ht="15" customHeight="1" x14ac:dyDescent="0.2">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3:52" ht="15" customHeight="1"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3:52" ht="15" customHeight="1"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3:52" ht="15" customHeight="1"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3:52" ht="15" customHeight="1"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3:52" ht="15" customHeight="1"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5" customHeight="1"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5" customHeight="1"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5" customHeight="1"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5" customHeight="1"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row r="53" spans="4:33" ht="15" customHeight="1" x14ac:dyDescent="0.35">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row>
    <row r="54" spans="4:33" ht="15" customHeight="1" x14ac:dyDescent="0.35">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row>
  </sheetData>
  <mergeCells count="6">
    <mergeCell ref="S2:BA2"/>
    <mergeCell ref="D4:O4"/>
    <mergeCell ref="P4:AA4"/>
    <mergeCell ref="B2:I2"/>
    <mergeCell ref="AB4:AJ4"/>
    <mergeCell ref="AN4:AY4"/>
  </mergeCells>
  <phoneticPr fontId="5" type="noConversion"/>
  <hyperlinks>
    <hyperlink ref="B26" location="Index!A1" display="Return to Main Page" xr:uid="{2668F41C-2BC8-4ECC-B700-C37F0F933334}"/>
    <hyperlink ref="BA26" location="Index!A1" display="العودة إلى الصفحة الرئيسية " xr:uid="{51A3BFAD-109A-4410-9D34-533194BB225B}"/>
    <hyperlink ref="B28" location="Enquiries!A1" display="Contact us for media support and coordination." xr:uid="{C4A24BCE-EDAC-4C7D-8E16-7EF5512414EC}"/>
    <hyperlink ref="BA28"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AZ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X81"/>
  <sheetViews>
    <sheetView showGridLines="0" topLeftCell="AW1" zoomScaleNormal="100" workbookViewId="0">
      <selection activeCell="AZ23" sqref="AZ23"/>
    </sheetView>
  </sheetViews>
  <sheetFormatPr defaultColWidth="12.6328125" defaultRowHeight="10" x14ac:dyDescent="0.2"/>
  <cols>
    <col min="1" max="1" width="5.26953125" style="5" customWidth="1"/>
    <col min="2" max="2" width="53.1796875" style="5" customWidth="1"/>
    <col min="3" max="4" width="7" style="5" customWidth="1"/>
    <col min="5" max="52" width="7.453125" style="5" customWidth="1"/>
    <col min="53" max="53" width="42.1796875" style="36" customWidth="1"/>
    <col min="54" max="54" width="8.08984375" style="5" customWidth="1"/>
    <col min="55" max="55" width="6.81640625" style="5" customWidth="1"/>
    <col min="56" max="16384" width="12.6328125" style="5"/>
  </cols>
  <sheetData>
    <row r="1" spans="2:76" x14ac:dyDescent="0.2">
      <c r="BA1" s="36" t="s">
        <v>117</v>
      </c>
    </row>
    <row r="2" spans="2:76" ht="14.5" customHeight="1" x14ac:dyDescent="0.2">
      <c r="B2" s="133" t="s">
        <v>143</v>
      </c>
      <c r="C2" s="133"/>
      <c r="D2" s="133"/>
      <c r="E2" s="133"/>
      <c r="F2" s="133"/>
      <c r="U2" s="6"/>
      <c r="V2" s="6"/>
      <c r="W2" s="6"/>
      <c r="X2" s="6"/>
      <c r="Y2" s="6"/>
      <c r="Z2" s="6"/>
      <c r="AA2" s="6"/>
      <c r="AB2" s="6"/>
      <c r="AC2" s="135" t="s">
        <v>142</v>
      </c>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row>
    <row r="3" spans="2:76" ht="11.5" customHeight="1" x14ac:dyDescent="0.2">
      <c r="B3" s="108" t="s">
        <v>120</v>
      </c>
      <c r="C3" s="108"/>
      <c r="D3" s="108"/>
      <c r="E3" s="108"/>
      <c r="F3" s="108"/>
      <c r="U3" s="6"/>
      <c r="V3" s="6"/>
      <c r="W3" s="6"/>
      <c r="X3" s="6"/>
      <c r="Y3" s="6"/>
      <c r="Z3" s="6"/>
      <c r="AA3" s="6"/>
      <c r="AB3" s="6"/>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t="s">
        <v>120</v>
      </c>
    </row>
    <row r="4" spans="2:76" ht="10.5" x14ac:dyDescent="0.2">
      <c r="B4" s="27" t="s">
        <v>12</v>
      </c>
      <c r="C4" s="98"/>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53" t="s">
        <v>146</v>
      </c>
      <c r="BA4" s="81"/>
    </row>
    <row r="5" spans="2:76"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9" t="s">
        <v>86</v>
      </c>
      <c r="BA5" s="28"/>
    </row>
    <row r="6" spans="2:76" ht="11.5" x14ac:dyDescent="0.25">
      <c r="B6" s="27"/>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130</v>
      </c>
      <c r="AT6" s="29" t="s">
        <v>80</v>
      </c>
      <c r="AU6" s="29" t="s">
        <v>81</v>
      </c>
      <c r="AV6" s="29" t="s">
        <v>82</v>
      </c>
      <c r="AW6" s="29" t="s">
        <v>83</v>
      </c>
      <c r="AX6" s="29" t="s">
        <v>84</v>
      </c>
      <c r="AY6" s="29" t="s">
        <v>85</v>
      </c>
      <c r="AZ6" s="29" t="s">
        <v>74</v>
      </c>
      <c r="BA6" s="28" t="s">
        <v>59</v>
      </c>
      <c r="BB6" s="47"/>
    </row>
    <row r="7" spans="2:76" s="47" customFormat="1" ht="11.5" x14ac:dyDescent="0.25">
      <c r="B7" s="48" t="s">
        <v>101</v>
      </c>
      <c r="C7" s="48"/>
      <c r="D7" s="59"/>
      <c r="E7" s="59"/>
      <c r="F7" s="59"/>
      <c r="G7" s="59"/>
      <c r="H7" s="59"/>
      <c r="I7" s="59"/>
      <c r="J7" s="59"/>
      <c r="K7" s="59"/>
      <c r="L7" s="59"/>
      <c r="M7" s="59"/>
      <c r="N7" s="59"/>
      <c r="O7" s="59"/>
      <c r="P7" s="74"/>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49" t="s">
        <v>102</v>
      </c>
      <c r="BC7" s="5"/>
      <c r="BF7" s="1"/>
      <c r="BG7" s="1"/>
      <c r="BH7" s="1"/>
      <c r="BI7" s="1"/>
      <c r="BJ7" s="1"/>
      <c r="BK7" s="1"/>
      <c r="BL7" s="1"/>
      <c r="BM7" s="1"/>
      <c r="BN7" s="1"/>
      <c r="BO7" s="1"/>
      <c r="BP7" s="1"/>
    </row>
    <row r="8" spans="2:76" ht="11.5" x14ac:dyDescent="0.25">
      <c r="B8" s="46" t="s">
        <v>10</v>
      </c>
      <c r="C8" s="60">
        <v>100</v>
      </c>
      <c r="D8" s="82">
        <v>2.1</v>
      </c>
      <c r="E8" s="82">
        <v>4</v>
      </c>
      <c r="F8" s="82">
        <v>5.3</v>
      </c>
      <c r="G8" s="82">
        <v>7.1</v>
      </c>
      <c r="H8" s="82">
        <v>5.8</v>
      </c>
      <c r="I8" s="82">
        <v>7.5</v>
      </c>
      <c r="J8" s="82">
        <v>9.6</v>
      </c>
      <c r="K8" s="82">
        <v>7.7</v>
      </c>
      <c r="L8" s="82">
        <v>5.2</v>
      </c>
      <c r="M8" s="82">
        <v>4.5</v>
      </c>
      <c r="N8" s="82">
        <v>3.8</v>
      </c>
      <c r="O8" s="82">
        <v>3.9</v>
      </c>
      <c r="P8" s="82">
        <v>2.8</v>
      </c>
      <c r="Q8" s="82">
        <v>2.2999999999999998</v>
      </c>
      <c r="R8" s="82">
        <v>1.3</v>
      </c>
      <c r="S8" s="82">
        <v>-0.9</v>
      </c>
      <c r="T8" s="82">
        <v>-0.4</v>
      </c>
      <c r="U8" s="82">
        <v>-2.4</v>
      </c>
      <c r="V8" s="82">
        <v>-3.8</v>
      </c>
      <c r="W8" s="82">
        <v>-1.4</v>
      </c>
      <c r="X8" s="82">
        <v>1.2</v>
      </c>
      <c r="Y8" s="82">
        <v>0.9</v>
      </c>
      <c r="Z8" s="82">
        <v>0.8</v>
      </c>
      <c r="AA8" s="82">
        <v>0.2</v>
      </c>
      <c r="AB8" s="82">
        <v>1.4</v>
      </c>
      <c r="AC8" s="82">
        <v>0.6</v>
      </c>
      <c r="AD8" s="82">
        <v>0.4</v>
      </c>
      <c r="AE8" s="82">
        <v>0.6</v>
      </c>
      <c r="AF8" s="82">
        <v>1.3</v>
      </c>
      <c r="AG8" s="82">
        <v>1.4</v>
      </c>
      <c r="AH8" s="82">
        <v>1.1000000000000001</v>
      </c>
      <c r="AI8" s="82">
        <v>0.3</v>
      </c>
      <c r="AJ8" s="82">
        <v>-0.3</v>
      </c>
      <c r="AK8" s="82">
        <v>-0.8</v>
      </c>
      <c r="AL8" s="82">
        <v>-0.1</v>
      </c>
      <c r="AM8" s="82">
        <v>0.3</v>
      </c>
      <c r="AN8" s="82">
        <v>0.2</v>
      </c>
      <c r="AO8" s="82">
        <v>0.8</v>
      </c>
      <c r="AP8" s="82">
        <v>0.1</v>
      </c>
      <c r="AQ8" s="82">
        <v>-0.1</v>
      </c>
      <c r="AR8" s="82">
        <v>-0.56017978245162681</v>
      </c>
      <c r="AS8" s="82">
        <v>-0.7</v>
      </c>
      <c r="AT8" s="82">
        <v>0.1</v>
      </c>
      <c r="AU8" s="82">
        <v>-0.5</v>
      </c>
      <c r="AV8" s="82">
        <v>0.2</v>
      </c>
      <c r="AW8" s="82">
        <v>1.5</v>
      </c>
      <c r="AX8" s="82">
        <v>0.9</v>
      </c>
      <c r="AY8" s="82">
        <v>1.5</v>
      </c>
      <c r="AZ8" s="82">
        <v>1.6</v>
      </c>
      <c r="BA8" s="52" t="s">
        <v>53</v>
      </c>
      <c r="BB8" s="47"/>
      <c r="BD8" s="47"/>
      <c r="BE8" s="47"/>
      <c r="BF8" s="1"/>
      <c r="BG8" s="1"/>
      <c r="BH8" s="1"/>
      <c r="BI8" s="1"/>
      <c r="BJ8" s="1"/>
      <c r="BK8" s="1"/>
      <c r="BL8" s="1"/>
      <c r="BM8" s="1"/>
      <c r="BN8" s="1"/>
      <c r="BO8" s="1"/>
      <c r="BP8" s="1"/>
    </row>
    <row r="9" spans="2:76" ht="11.5" x14ac:dyDescent="0.25">
      <c r="B9" s="33" t="s">
        <v>13</v>
      </c>
      <c r="C9" s="106">
        <v>12</v>
      </c>
      <c r="D9" s="83">
        <v>3.4</v>
      </c>
      <c r="E9" s="83">
        <v>5.2</v>
      </c>
      <c r="F9" s="83">
        <v>6.7</v>
      </c>
      <c r="G9" s="83">
        <v>9.8000000000000007</v>
      </c>
      <c r="H9" s="83">
        <v>10.199999999999999</v>
      </c>
      <c r="I9" s="83">
        <v>9.3000000000000007</v>
      </c>
      <c r="J9" s="83">
        <v>10.1</v>
      </c>
      <c r="K9" s="83">
        <v>11.7</v>
      </c>
      <c r="L9" s="83">
        <v>9.4</v>
      </c>
      <c r="M9" s="83">
        <v>10</v>
      </c>
      <c r="N9" s="83">
        <v>7</v>
      </c>
      <c r="O9" s="83">
        <v>6.5</v>
      </c>
      <c r="P9" s="83">
        <v>5.9</v>
      </c>
      <c r="Q9" s="83">
        <v>5.6</v>
      </c>
      <c r="R9" s="83">
        <v>5.2</v>
      </c>
      <c r="S9" s="83">
        <v>5.4</v>
      </c>
      <c r="T9" s="83">
        <v>3.5</v>
      </c>
      <c r="U9" s="83">
        <v>3.5</v>
      </c>
      <c r="V9" s="83">
        <v>2.8</v>
      </c>
      <c r="W9" s="83">
        <v>1.2</v>
      </c>
      <c r="X9" s="83">
        <v>1.3</v>
      </c>
      <c r="Y9" s="83">
        <v>-2.2999999999999998</v>
      </c>
      <c r="Z9" s="83">
        <v>1.1000000000000001</v>
      </c>
      <c r="AA9" s="83">
        <v>1.2</v>
      </c>
      <c r="AB9" s="83">
        <v>1.9</v>
      </c>
      <c r="AC9" s="83">
        <v>1.2</v>
      </c>
      <c r="AD9" s="83">
        <v>1</v>
      </c>
      <c r="AE9" s="83">
        <v>-0.5</v>
      </c>
      <c r="AF9" s="83">
        <v>0.8</v>
      </c>
      <c r="AG9" s="83">
        <v>0.6</v>
      </c>
      <c r="AH9" s="83">
        <v>1.3</v>
      </c>
      <c r="AI9" s="83">
        <v>2.7</v>
      </c>
      <c r="AJ9" s="83">
        <v>1.6</v>
      </c>
      <c r="AK9" s="83">
        <v>3.1</v>
      </c>
      <c r="AL9" s="83">
        <v>1.7</v>
      </c>
      <c r="AM9" s="83">
        <v>2</v>
      </c>
      <c r="AN9" s="83">
        <v>1.7</v>
      </c>
      <c r="AO9" s="83">
        <v>0.4</v>
      </c>
      <c r="AP9" s="83">
        <v>0.4</v>
      </c>
      <c r="AQ9" s="83">
        <v>-0.1</v>
      </c>
      <c r="AR9" s="83">
        <v>-0.92949659135000218</v>
      </c>
      <c r="AS9" s="83">
        <v>0.3</v>
      </c>
      <c r="AT9" s="83">
        <v>-1.1000000000000001</v>
      </c>
      <c r="AU9" s="83">
        <v>-1.8</v>
      </c>
      <c r="AV9" s="83">
        <v>0.5</v>
      </c>
      <c r="AW9" s="83">
        <v>0.4</v>
      </c>
      <c r="AX9" s="83">
        <v>0.4</v>
      </c>
      <c r="AY9" s="83">
        <v>0.6</v>
      </c>
      <c r="AZ9" s="83">
        <v>1.7</v>
      </c>
      <c r="BA9" s="51" t="s">
        <v>40</v>
      </c>
      <c r="BB9" s="47"/>
      <c r="BD9" s="47"/>
      <c r="BE9" s="47"/>
      <c r="BF9" s="1"/>
      <c r="BG9" s="1"/>
      <c r="BH9" s="1"/>
      <c r="BI9" s="1"/>
      <c r="BJ9" s="1"/>
      <c r="BK9" s="1"/>
      <c r="BL9" s="1"/>
    </row>
    <row r="10" spans="2:76" ht="11.5" x14ac:dyDescent="0.25">
      <c r="B10" s="32" t="s">
        <v>14</v>
      </c>
      <c r="C10" s="105">
        <v>0.2</v>
      </c>
      <c r="D10" s="84">
        <v>1.1000000000000001</v>
      </c>
      <c r="E10" s="84">
        <v>0.8</v>
      </c>
      <c r="F10" s="84">
        <v>0.4</v>
      </c>
      <c r="G10" s="84">
        <v>-0.1</v>
      </c>
      <c r="H10" s="84">
        <v>0.5</v>
      </c>
      <c r="I10" s="84">
        <v>0.6</v>
      </c>
      <c r="J10" s="84">
        <v>-1.1000000000000001</v>
      </c>
      <c r="K10" s="84">
        <v>-1.1000000000000001</v>
      </c>
      <c r="L10" s="84">
        <v>-1.1000000000000001</v>
      </c>
      <c r="M10" s="84">
        <v>-0.8</v>
      </c>
      <c r="N10" s="84">
        <v>-1.1000000000000001</v>
      </c>
      <c r="O10" s="84">
        <v>-0.7</v>
      </c>
      <c r="P10" s="84">
        <v>-0.2</v>
      </c>
      <c r="Q10" s="84">
        <v>-0.1</v>
      </c>
      <c r="R10" s="84">
        <v>-0.8</v>
      </c>
      <c r="S10" s="84">
        <v>-0.8</v>
      </c>
      <c r="T10" s="84">
        <v>-0.8</v>
      </c>
      <c r="U10" s="84">
        <v>-0.7</v>
      </c>
      <c r="V10" s="84">
        <v>-0.7</v>
      </c>
      <c r="W10" s="84">
        <v>-0.6</v>
      </c>
      <c r="X10" s="84">
        <v>-0.6</v>
      </c>
      <c r="Y10" s="84">
        <v>-1</v>
      </c>
      <c r="Z10" s="84">
        <v>-0.6</v>
      </c>
      <c r="AA10" s="84">
        <v>-0.6</v>
      </c>
      <c r="AB10" s="84">
        <v>-1.4</v>
      </c>
      <c r="AC10" s="84">
        <v>-1.3</v>
      </c>
      <c r="AD10" s="84">
        <v>-0.1</v>
      </c>
      <c r="AE10" s="84">
        <v>0.3</v>
      </c>
      <c r="AF10" s="84">
        <v>0.2</v>
      </c>
      <c r="AG10" s="84">
        <v>1.9</v>
      </c>
      <c r="AH10" s="84">
        <v>1.7</v>
      </c>
      <c r="AI10" s="84">
        <v>1.5</v>
      </c>
      <c r="AJ10" s="84">
        <v>1</v>
      </c>
      <c r="AK10" s="84">
        <v>1.4</v>
      </c>
      <c r="AL10" s="84">
        <v>1.5</v>
      </c>
      <c r="AM10" s="84">
        <v>1.4</v>
      </c>
      <c r="AN10" s="84">
        <v>1.7</v>
      </c>
      <c r="AO10" s="84">
        <v>1.9</v>
      </c>
      <c r="AP10" s="84">
        <v>2</v>
      </c>
      <c r="AQ10" s="84">
        <v>2.1</v>
      </c>
      <c r="AR10" s="84">
        <v>1.2196803135261689</v>
      </c>
      <c r="AS10" s="84">
        <v>-0.6</v>
      </c>
      <c r="AT10" s="84">
        <v>0.6</v>
      </c>
      <c r="AU10" s="84">
        <v>0.7</v>
      </c>
      <c r="AV10" s="84">
        <v>1</v>
      </c>
      <c r="AW10" s="84">
        <v>0.9</v>
      </c>
      <c r="AX10" s="84">
        <v>0.3</v>
      </c>
      <c r="AY10" s="84">
        <v>0.8</v>
      </c>
      <c r="AZ10" s="84">
        <v>0.6</v>
      </c>
      <c r="BA10" s="50" t="s">
        <v>41</v>
      </c>
      <c r="BB10" s="47"/>
      <c r="BD10" s="47"/>
      <c r="BE10" s="47"/>
      <c r="BF10" s="1"/>
      <c r="BG10" s="1"/>
      <c r="BH10" s="1"/>
      <c r="BI10" s="1"/>
      <c r="BJ10" s="1"/>
      <c r="BK10" s="1"/>
      <c r="BL10" s="1"/>
      <c r="BQ10" s="1"/>
      <c r="BR10" s="1"/>
      <c r="BS10" s="1"/>
      <c r="BT10" s="1"/>
      <c r="BU10" s="1"/>
      <c r="BV10" s="1"/>
      <c r="BW10" s="1"/>
      <c r="BX10" s="1"/>
    </row>
    <row r="11" spans="2:76" ht="11.5" x14ac:dyDescent="0.25">
      <c r="B11" s="33" t="s">
        <v>15</v>
      </c>
      <c r="C11" s="106">
        <v>4.9000000000000004</v>
      </c>
      <c r="D11" s="83">
        <v>-2</v>
      </c>
      <c r="E11" s="83">
        <v>1</v>
      </c>
      <c r="F11" s="83">
        <v>1.7</v>
      </c>
      <c r="G11" s="83">
        <v>2.2000000000000002</v>
      </c>
      <c r="H11" s="83">
        <v>2</v>
      </c>
      <c r="I11" s="83">
        <v>2.4</v>
      </c>
      <c r="J11" s="83">
        <v>2.8</v>
      </c>
      <c r="K11" s="83">
        <v>2</v>
      </c>
      <c r="L11" s="83">
        <v>1</v>
      </c>
      <c r="M11" s="83">
        <v>7.2</v>
      </c>
      <c r="N11" s="83">
        <v>-1.3</v>
      </c>
      <c r="O11" s="83">
        <v>-2.5</v>
      </c>
      <c r="P11" s="83">
        <v>1.1000000000000001</v>
      </c>
      <c r="Q11" s="83">
        <v>1.9</v>
      </c>
      <c r="R11" s="83">
        <v>2.5</v>
      </c>
      <c r="S11" s="83">
        <v>4.0999999999999996</v>
      </c>
      <c r="T11" s="83">
        <v>0.1</v>
      </c>
      <c r="U11" s="83">
        <v>2.4</v>
      </c>
      <c r="V11" s="83">
        <v>2.6</v>
      </c>
      <c r="W11" s="83">
        <v>2.5</v>
      </c>
      <c r="X11" s="83">
        <v>3.1</v>
      </c>
      <c r="Y11" s="83">
        <v>-6.8</v>
      </c>
      <c r="Z11" s="83">
        <v>2.2000000000000002</v>
      </c>
      <c r="AA11" s="83">
        <v>2.5</v>
      </c>
      <c r="AB11" s="83">
        <v>6</v>
      </c>
      <c r="AC11" s="83">
        <v>4.5999999999999996</v>
      </c>
      <c r="AD11" s="83">
        <v>3.7</v>
      </c>
      <c r="AE11" s="83">
        <v>2.9</v>
      </c>
      <c r="AF11" s="83">
        <v>6.3</v>
      </c>
      <c r="AG11" s="83">
        <v>4.4000000000000004</v>
      </c>
      <c r="AH11" s="83">
        <v>3.1</v>
      </c>
      <c r="AI11" s="83">
        <v>4.3</v>
      </c>
      <c r="AJ11" s="83">
        <v>3.7</v>
      </c>
      <c r="AK11" s="83">
        <v>7.1</v>
      </c>
      <c r="AL11" s="83">
        <v>4.7</v>
      </c>
      <c r="AM11" s="83">
        <v>4.8</v>
      </c>
      <c r="AN11" s="83">
        <v>1.2</v>
      </c>
      <c r="AO11" s="83">
        <v>1.2</v>
      </c>
      <c r="AP11" s="83">
        <v>1.1000000000000001</v>
      </c>
      <c r="AQ11" s="83">
        <v>1.3</v>
      </c>
      <c r="AR11" s="83">
        <v>-0.23343714413147154</v>
      </c>
      <c r="AS11" s="83">
        <v>-5.8</v>
      </c>
      <c r="AT11" s="83">
        <v>-6.9</v>
      </c>
      <c r="AU11" s="83">
        <v>-9.3000000000000007</v>
      </c>
      <c r="AV11" s="83">
        <v>-9.1999999999999993</v>
      </c>
      <c r="AW11" s="83">
        <v>-9.1999999999999993</v>
      </c>
      <c r="AX11" s="83">
        <v>-13.2</v>
      </c>
      <c r="AY11" s="83">
        <v>-12.7</v>
      </c>
      <c r="AZ11" s="83">
        <v>-8.4</v>
      </c>
      <c r="BA11" s="51" t="s">
        <v>42</v>
      </c>
      <c r="BB11" s="47"/>
      <c r="BD11" s="47"/>
      <c r="BE11" s="47"/>
      <c r="BF11" s="1"/>
      <c r="BG11" s="1"/>
      <c r="BH11" s="1"/>
      <c r="BI11" s="1"/>
      <c r="BJ11" s="1"/>
      <c r="BK11" s="1"/>
      <c r="BL11" s="1"/>
    </row>
    <row r="12" spans="2:76" ht="11.5" x14ac:dyDescent="0.25">
      <c r="B12" s="32" t="s">
        <v>37</v>
      </c>
      <c r="C12" s="105">
        <v>33.6</v>
      </c>
      <c r="D12" s="84">
        <v>-0.2</v>
      </c>
      <c r="E12" s="84">
        <v>-0.2</v>
      </c>
      <c r="F12" s="84">
        <v>-0.4</v>
      </c>
      <c r="G12" s="84">
        <v>-0.4</v>
      </c>
      <c r="H12" s="84">
        <v>-0.5</v>
      </c>
      <c r="I12" s="84">
        <v>-0.4</v>
      </c>
      <c r="J12" s="84">
        <v>-0.4</v>
      </c>
      <c r="K12" s="84">
        <v>-0.5</v>
      </c>
      <c r="L12" s="84">
        <v>-0.5</v>
      </c>
      <c r="M12" s="84">
        <v>0.2</v>
      </c>
      <c r="N12" s="84">
        <v>-0.6</v>
      </c>
      <c r="O12" s="84">
        <v>-0.6</v>
      </c>
      <c r="P12" s="84">
        <v>-0.4</v>
      </c>
      <c r="Q12" s="84">
        <v>-0.4</v>
      </c>
      <c r="R12" s="84">
        <v>-0.2</v>
      </c>
      <c r="S12" s="84">
        <v>-0.2</v>
      </c>
      <c r="T12" s="84">
        <v>0.1</v>
      </c>
      <c r="U12" s="84">
        <v>0.1</v>
      </c>
      <c r="V12" s="84">
        <v>0.1</v>
      </c>
      <c r="W12" s="84">
        <v>1.6</v>
      </c>
      <c r="X12" s="84">
        <v>1.4</v>
      </c>
      <c r="Y12" s="84">
        <v>0.9</v>
      </c>
      <c r="Z12" s="84">
        <v>1.7</v>
      </c>
      <c r="AA12" s="84">
        <v>1.4</v>
      </c>
      <c r="AB12" s="84">
        <v>1.4</v>
      </c>
      <c r="AC12" s="84">
        <v>0.6</v>
      </c>
      <c r="AD12" s="84">
        <v>0.6</v>
      </c>
      <c r="AE12" s="84">
        <v>0.6</v>
      </c>
      <c r="AF12" s="84">
        <v>0.3</v>
      </c>
      <c r="AG12" s="84">
        <v>0.5</v>
      </c>
      <c r="AH12" s="84">
        <v>0.5</v>
      </c>
      <c r="AI12" s="84">
        <v>0.2</v>
      </c>
      <c r="AJ12" s="84">
        <v>0.6</v>
      </c>
      <c r="AK12" s="84">
        <v>0.4</v>
      </c>
      <c r="AL12" s="84">
        <v>0.3</v>
      </c>
      <c r="AM12" s="84">
        <v>0.8</v>
      </c>
      <c r="AN12" s="84">
        <v>1</v>
      </c>
      <c r="AO12" s="84">
        <v>2.1</v>
      </c>
      <c r="AP12" s="84">
        <v>2.2000000000000002</v>
      </c>
      <c r="AQ12" s="84">
        <v>2.4</v>
      </c>
      <c r="AR12" s="84">
        <v>2.48959434976625</v>
      </c>
      <c r="AS12" s="84">
        <v>2.5</v>
      </c>
      <c r="AT12" s="84">
        <v>2.9</v>
      </c>
      <c r="AU12" s="84">
        <v>2.2000000000000002</v>
      </c>
      <c r="AV12" s="84">
        <v>2.4</v>
      </c>
      <c r="AW12" s="84">
        <v>3.2</v>
      </c>
      <c r="AX12" s="84">
        <v>3.9</v>
      </c>
      <c r="AY12" s="84">
        <v>4.2</v>
      </c>
      <c r="AZ12" s="84">
        <v>4.5</v>
      </c>
      <c r="BA12" s="50" t="s">
        <v>43</v>
      </c>
      <c r="BB12" s="47"/>
      <c r="BD12" s="47"/>
      <c r="BE12" s="47"/>
      <c r="BF12" s="1"/>
      <c r="BG12" s="1"/>
      <c r="BH12" s="1"/>
      <c r="BI12" s="1"/>
      <c r="BJ12" s="1"/>
      <c r="BK12" s="1"/>
      <c r="BL12" s="1"/>
      <c r="BQ12" s="1"/>
      <c r="BR12" s="1"/>
      <c r="BS12" s="1"/>
      <c r="BT12" s="1"/>
      <c r="BU12" s="1"/>
      <c r="BV12" s="1"/>
      <c r="BW12" s="1"/>
      <c r="BX12" s="1"/>
    </row>
    <row r="13" spans="2:76" ht="11.5" x14ac:dyDescent="0.25">
      <c r="B13" s="33" t="s">
        <v>16</v>
      </c>
      <c r="C13" s="106">
        <v>6.4</v>
      </c>
      <c r="D13" s="83">
        <v>-1.6</v>
      </c>
      <c r="E13" s="83">
        <v>-0.8</v>
      </c>
      <c r="F13" s="83">
        <v>-1.4</v>
      </c>
      <c r="G13" s="83">
        <v>-1.1000000000000001</v>
      </c>
      <c r="H13" s="83">
        <v>-1.2</v>
      </c>
      <c r="I13" s="83">
        <v>-1.2</v>
      </c>
      <c r="J13" s="83">
        <v>-0.9</v>
      </c>
      <c r="K13" s="83">
        <v>-0.8</v>
      </c>
      <c r="L13" s="83">
        <v>-1.2</v>
      </c>
      <c r="M13" s="83">
        <v>1.4</v>
      </c>
      <c r="N13" s="83">
        <v>-2</v>
      </c>
      <c r="O13" s="83">
        <v>-2.9</v>
      </c>
      <c r="P13" s="83">
        <v>-1.2</v>
      </c>
      <c r="Q13" s="83">
        <v>1.2</v>
      </c>
      <c r="R13" s="83">
        <v>1.2</v>
      </c>
      <c r="S13" s="83">
        <v>0.8</v>
      </c>
      <c r="T13" s="83">
        <v>0.6</v>
      </c>
      <c r="U13" s="83">
        <v>0.3</v>
      </c>
      <c r="V13" s="83">
        <v>0.5</v>
      </c>
      <c r="W13" s="83">
        <v>2.2999999999999998</v>
      </c>
      <c r="X13" s="83">
        <v>2.7</v>
      </c>
      <c r="Y13" s="83">
        <v>-2.2999999999999998</v>
      </c>
      <c r="Z13" s="83">
        <v>1.9</v>
      </c>
      <c r="AA13" s="83">
        <v>5.0999999999999996</v>
      </c>
      <c r="AB13" s="83">
        <v>4.4000000000000004</v>
      </c>
      <c r="AC13" s="83">
        <v>2.1</v>
      </c>
      <c r="AD13" s="83">
        <v>3.2</v>
      </c>
      <c r="AE13" s="83">
        <v>-1.3</v>
      </c>
      <c r="AF13" s="83">
        <v>-0.5</v>
      </c>
      <c r="AG13" s="83">
        <v>-0.6</v>
      </c>
      <c r="AH13" s="83">
        <v>-1.3</v>
      </c>
      <c r="AI13" s="83">
        <v>-2.5</v>
      </c>
      <c r="AJ13" s="83">
        <v>-3.1</v>
      </c>
      <c r="AK13" s="83">
        <v>-1.3</v>
      </c>
      <c r="AL13" s="83">
        <v>-3.9</v>
      </c>
      <c r="AM13" s="83">
        <v>-6.1</v>
      </c>
      <c r="AN13" s="83">
        <v>-4</v>
      </c>
      <c r="AO13" s="83">
        <v>-3.9</v>
      </c>
      <c r="AP13" s="83">
        <v>-4.5999999999999996</v>
      </c>
      <c r="AQ13" s="83">
        <v>-0.2</v>
      </c>
      <c r="AR13" s="83">
        <v>-0.53451438766953174</v>
      </c>
      <c r="AS13" s="83">
        <v>-1.4</v>
      </c>
      <c r="AT13" s="83">
        <v>2.9</v>
      </c>
      <c r="AU13" s="83">
        <v>4.8</v>
      </c>
      <c r="AV13" s="83">
        <v>4.0999999999999996</v>
      </c>
      <c r="AW13" s="83">
        <v>5</v>
      </c>
      <c r="AX13" s="83">
        <v>5.9</v>
      </c>
      <c r="AY13" s="83">
        <v>5.5</v>
      </c>
      <c r="AZ13" s="83">
        <v>5.5</v>
      </c>
      <c r="BA13" s="51" t="s">
        <v>44</v>
      </c>
      <c r="BB13" s="47"/>
      <c r="BD13" s="47"/>
      <c r="BE13" s="47"/>
      <c r="BF13" s="1"/>
      <c r="BG13" s="1"/>
      <c r="BH13" s="1"/>
      <c r="BI13" s="1"/>
      <c r="BJ13" s="1"/>
      <c r="BK13" s="1"/>
      <c r="BL13" s="1"/>
    </row>
    <row r="14" spans="2:76" s="1" customFormat="1" ht="11.5" x14ac:dyDescent="0.25">
      <c r="B14" s="32" t="s">
        <v>17</v>
      </c>
      <c r="C14" s="105">
        <v>2.2000000000000002</v>
      </c>
      <c r="D14" s="84">
        <v>0.5</v>
      </c>
      <c r="E14" s="84">
        <v>6.2</v>
      </c>
      <c r="F14" s="84">
        <v>6.2</v>
      </c>
      <c r="G14" s="84">
        <v>6.2</v>
      </c>
      <c r="H14" s="84">
        <v>6.2</v>
      </c>
      <c r="I14" s="84">
        <v>6.2</v>
      </c>
      <c r="J14" s="84">
        <v>6.2</v>
      </c>
      <c r="K14" s="84">
        <v>6.2</v>
      </c>
      <c r="L14" s="84">
        <v>6.2</v>
      </c>
      <c r="M14" s="84">
        <v>6.2</v>
      </c>
      <c r="N14" s="84">
        <v>6.2</v>
      </c>
      <c r="O14" s="84">
        <v>6.2</v>
      </c>
      <c r="P14" s="84">
        <v>4.8</v>
      </c>
      <c r="Q14" s="84">
        <v>0</v>
      </c>
      <c r="R14" s="84">
        <v>0</v>
      </c>
      <c r="S14" s="84">
        <v>0</v>
      </c>
      <c r="T14" s="84">
        <v>0</v>
      </c>
      <c r="U14" s="84">
        <v>0</v>
      </c>
      <c r="V14" s="84">
        <v>5.6</v>
      </c>
      <c r="W14" s="84">
        <v>5.6</v>
      </c>
      <c r="X14" s="84">
        <v>5.6</v>
      </c>
      <c r="Y14" s="84">
        <v>5.6</v>
      </c>
      <c r="Z14" s="84">
        <v>5.6</v>
      </c>
      <c r="AA14" s="84">
        <v>5.6</v>
      </c>
      <c r="AB14" s="84">
        <v>5.9</v>
      </c>
      <c r="AC14" s="84">
        <v>5.9</v>
      </c>
      <c r="AD14" s="84">
        <v>5.9</v>
      </c>
      <c r="AE14" s="84">
        <v>5.9</v>
      </c>
      <c r="AF14" s="84">
        <v>5.9</v>
      </c>
      <c r="AG14" s="84">
        <v>5.9</v>
      </c>
      <c r="AH14" s="84">
        <v>0.2</v>
      </c>
      <c r="AI14" s="84">
        <v>0.2</v>
      </c>
      <c r="AJ14" s="84">
        <v>0.2</v>
      </c>
      <c r="AK14" s="84">
        <v>0.2</v>
      </c>
      <c r="AL14" s="84">
        <v>0.2</v>
      </c>
      <c r="AM14" s="84">
        <v>0.2</v>
      </c>
      <c r="AN14" s="84">
        <v>0</v>
      </c>
      <c r="AO14" s="84">
        <v>0</v>
      </c>
      <c r="AP14" s="84">
        <v>0</v>
      </c>
      <c r="AQ14" s="84">
        <v>0</v>
      </c>
      <c r="AR14" s="84">
        <v>-3.5628631076093598E-2</v>
      </c>
      <c r="AS14" s="84">
        <v>0</v>
      </c>
      <c r="AT14" s="84">
        <v>0</v>
      </c>
      <c r="AU14" s="84">
        <v>0</v>
      </c>
      <c r="AV14" s="84">
        <v>0</v>
      </c>
      <c r="AW14" s="84">
        <v>0</v>
      </c>
      <c r="AX14" s="84">
        <v>0</v>
      </c>
      <c r="AY14" s="84">
        <v>0</v>
      </c>
      <c r="AZ14" s="84">
        <v>0</v>
      </c>
      <c r="BA14" s="50" t="s">
        <v>45</v>
      </c>
      <c r="BB14" s="47"/>
      <c r="BC14" s="5"/>
      <c r="BD14" s="47"/>
      <c r="BE14" s="47"/>
      <c r="BM14" s="5"/>
      <c r="BN14" s="5"/>
      <c r="BO14" s="5"/>
      <c r="BP14" s="5"/>
    </row>
    <row r="15" spans="2:76" s="1" customFormat="1" ht="11.5" x14ac:dyDescent="0.25">
      <c r="B15" s="33" t="s">
        <v>18</v>
      </c>
      <c r="C15" s="106">
        <v>14</v>
      </c>
      <c r="D15" s="83">
        <v>13.2</v>
      </c>
      <c r="E15" s="83">
        <v>18.899999999999999</v>
      </c>
      <c r="F15" s="83">
        <v>22.8</v>
      </c>
      <c r="G15" s="83">
        <v>31.9</v>
      </c>
      <c r="H15" s="83">
        <v>29.5</v>
      </c>
      <c r="I15" s="83">
        <v>41.5</v>
      </c>
      <c r="J15" s="83">
        <v>51.8</v>
      </c>
      <c r="K15" s="83">
        <v>37.200000000000003</v>
      </c>
      <c r="L15" s="83">
        <v>23.4</v>
      </c>
      <c r="M15" s="83">
        <v>11.2</v>
      </c>
      <c r="N15" s="83">
        <v>17.3</v>
      </c>
      <c r="O15" s="83">
        <v>16.7</v>
      </c>
      <c r="P15" s="83">
        <v>4.4000000000000004</v>
      </c>
      <c r="Q15" s="83">
        <v>3.4</v>
      </c>
      <c r="R15" s="83">
        <v>-1.9</v>
      </c>
      <c r="S15" s="83">
        <v>-11.7</v>
      </c>
      <c r="T15" s="83">
        <v>-8.5</v>
      </c>
      <c r="U15" s="83">
        <v>-19.2</v>
      </c>
      <c r="V15" s="83">
        <v>-24.2</v>
      </c>
      <c r="W15" s="83">
        <v>-14.7</v>
      </c>
      <c r="X15" s="83">
        <v>-0.5</v>
      </c>
      <c r="Y15" s="83">
        <v>7.1</v>
      </c>
      <c r="Z15" s="83">
        <v>-5.5</v>
      </c>
      <c r="AA15" s="83">
        <v>-6.1</v>
      </c>
      <c r="AB15" s="83">
        <v>2</v>
      </c>
      <c r="AC15" s="83">
        <v>-2.8</v>
      </c>
      <c r="AD15" s="83">
        <v>-0.2</v>
      </c>
      <c r="AE15" s="83">
        <v>3.3</v>
      </c>
      <c r="AF15" s="83">
        <v>4.2</v>
      </c>
      <c r="AG15" s="83">
        <v>3.7</v>
      </c>
      <c r="AH15" s="83">
        <v>-0.5</v>
      </c>
      <c r="AI15" s="83">
        <v>-2.7</v>
      </c>
      <c r="AJ15" s="83">
        <v>-10.7</v>
      </c>
      <c r="AK15" s="83">
        <v>-14.5</v>
      </c>
      <c r="AL15" s="83">
        <v>-6.4</v>
      </c>
      <c r="AM15" s="83">
        <v>-7.4</v>
      </c>
      <c r="AN15" s="83">
        <v>-5.0999999999999996</v>
      </c>
      <c r="AO15" s="83">
        <v>-2.4</v>
      </c>
      <c r="AP15" s="83">
        <v>-6.3</v>
      </c>
      <c r="AQ15" s="83">
        <v>-11.2</v>
      </c>
      <c r="AR15" s="83">
        <v>-14.397618128843277</v>
      </c>
      <c r="AS15" s="83">
        <v>-11.3</v>
      </c>
      <c r="AT15" s="83">
        <v>-5.8</v>
      </c>
      <c r="AU15" s="83">
        <v>-6.8</v>
      </c>
      <c r="AV15" s="83">
        <v>-3.5</v>
      </c>
      <c r="AW15" s="83">
        <v>2.4</v>
      </c>
      <c r="AX15" s="83">
        <v>-2.9</v>
      </c>
      <c r="AY15" s="83">
        <v>1.4</v>
      </c>
      <c r="AZ15" s="83">
        <v>-2.6</v>
      </c>
      <c r="BA15" s="51" t="s">
        <v>46</v>
      </c>
      <c r="BB15" s="47"/>
      <c r="BC15" s="5"/>
      <c r="BD15" s="47"/>
      <c r="BE15" s="47"/>
      <c r="BM15" s="5"/>
      <c r="BN15" s="5"/>
      <c r="BO15" s="5"/>
      <c r="BP15" s="5"/>
      <c r="BQ15" s="5"/>
      <c r="BR15" s="5"/>
      <c r="BS15" s="5"/>
      <c r="BT15" s="5"/>
      <c r="BU15" s="5"/>
      <c r="BV15" s="5"/>
      <c r="BW15" s="5"/>
      <c r="BX15" s="5"/>
    </row>
    <row r="16" spans="2:76" s="1" customFormat="1" ht="11.5" x14ac:dyDescent="0.25">
      <c r="B16" s="32" t="s">
        <v>19</v>
      </c>
      <c r="C16" s="105">
        <v>5.7</v>
      </c>
      <c r="D16" s="84">
        <v>0.2</v>
      </c>
      <c r="E16" s="84">
        <v>-0.1</v>
      </c>
      <c r="F16" s="84">
        <v>-0.1</v>
      </c>
      <c r="G16" s="84">
        <v>0.4</v>
      </c>
      <c r="H16" s="84">
        <v>0.5</v>
      </c>
      <c r="I16" s="84">
        <v>0.5</v>
      </c>
      <c r="J16" s="84">
        <v>0.5</v>
      </c>
      <c r="K16" s="84">
        <v>0.7</v>
      </c>
      <c r="L16" s="84">
        <v>0.6</v>
      </c>
      <c r="M16" s="84">
        <v>-0.3</v>
      </c>
      <c r="N16" s="84">
        <v>-0.2</v>
      </c>
      <c r="O16" s="84">
        <v>-0.3</v>
      </c>
      <c r="P16" s="84">
        <v>0.3</v>
      </c>
      <c r="Q16" s="84">
        <v>0.5</v>
      </c>
      <c r="R16" s="84">
        <v>0.4</v>
      </c>
      <c r="S16" s="84">
        <v>0.5</v>
      </c>
      <c r="T16" s="84">
        <v>0.5</v>
      </c>
      <c r="U16" s="84">
        <v>0.5</v>
      </c>
      <c r="V16" s="84">
        <v>0.6</v>
      </c>
      <c r="W16" s="84">
        <v>0.5</v>
      </c>
      <c r="X16" s="84">
        <v>0.7</v>
      </c>
      <c r="Y16" s="84">
        <v>0.7</v>
      </c>
      <c r="Z16" s="84">
        <v>0.5</v>
      </c>
      <c r="AA16" s="84">
        <v>0.2</v>
      </c>
      <c r="AB16" s="84">
        <v>-1</v>
      </c>
      <c r="AC16" s="84">
        <v>-1.1000000000000001</v>
      </c>
      <c r="AD16" s="84">
        <v>-0.7</v>
      </c>
      <c r="AE16" s="84">
        <v>-1.3</v>
      </c>
      <c r="AF16" s="84">
        <v>-0.6</v>
      </c>
      <c r="AG16" s="84">
        <v>-0.9</v>
      </c>
      <c r="AH16" s="84">
        <v>-0.9</v>
      </c>
      <c r="AI16" s="84">
        <v>-0.5</v>
      </c>
      <c r="AJ16" s="84">
        <v>-0.7</v>
      </c>
      <c r="AK16" s="84">
        <v>-0.8</v>
      </c>
      <c r="AL16" s="84">
        <v>-0.4</v>
      </c>
      <c r="AM16" s="84">
        <v>-0.3</v>
      </c>
      <c r="AN16" s="84">
        <v>0.3</v>
      </c>
      <c r="AO16" s="84">
        <v>0.4</v>
      </c>
      <c r="AP16" s="84">
        <v>0.1</v>
      </c>
      <c r="AQ16" s="84">
        <v>0.8</v>
      </c>
      <c r="AR16" s="84">
        <v>-0.44906980964391607</v>
      </c>
      <c r="AS16" s="84">
        <v>-0.2</v>
      </c>
      <c r="AT16" s="84">
        <v>-0.3</v>
      </c>
      <c r="AU16" s="84">
        <v>-0.6</v>
      </c>
      <c r="AV16" s="84">
        <v>0.6</v>
      </c>
      <c r="AW16" s="84">
        <v>0.6</v>
      </c>
      <c r="AX16" s="84">
        <v>0.4</v>
      </c>
      <c r="AY16" s="84">
        <v>0.7</v>
      </c>
      <c r="AZ16" s="84">
        <v>0.2</v>
      </c>
      <c r="BA16" s="50" t="s">
        <v>47</v>
      </c>
      <c r="BB16" s="47"/>
      <c r="BC16" s="5"/>
      <c r="BD16" s="47"/>
      <c r="BE16" s="47"/>
      <c r="BM16" s="5"/>
      <c r="BN16" s="5"/>
      <c r="BO16" s="5"/>
      <c r="BP16" s="5"/>
    </row>
    <row r="17" spans="2:76" ht="11.5" x14ac:dyDescent="0.25">
      <c r="B17" s="33" t="s">
        <v>20</v>
      </c>
      <c r="C17" s="106">
        <v>3.9</v>
      </c>
      <c r="D17" s="83">
        <v>-3.8</v>
      </c>
      <c r="E17" s="83">
        <v>5.9</v>
      </c>
      <c r="F17" s="83">
        <v>22</v>
      </c>
      <c r="G17" s="83">
        <v>22.9</v>
      </c>
      <c r="H17" s="83">
        <v>4</v>
      </c>
      <c r="I17" s="83">
        <v>2.5</v>
      </c>
      <c r="J17" s="83">
        <v>13.4</v>
      </c>
      <c r="K17" s="83">
        <v>9.4</v>
      </c>
      <c r="L17" s="83">
        <v>3.6</v>
      </c>
      <c r="M17" s="83">
        <v>4.5999999999999996</v>
      </c>
      <c r="N17" s="83">
        <v>3.2</v>
      </c>
      <c r="O17" s="83">
        <v>11</v>
      </c>
      <c r="P17" s="83">
        <v>16.399999999999999</v>
      </c>
      <c r="Q17" s="83">
        <v>7.4</v>
      </c>
      <c r="R17" s="83">
        <v>2.5</v>
      </c>
      <c r="S17" s="83">
        <v>-9.6999999999999993</v>
      </c>
      <c r="T17" s="83">
        <v>-5.8</v>
      </c>
      <c r="U17" s="83">
        <v>-6.1</v>
      </c>
      <c r="V17" s="83">
        <v>-12.6</v>
      </c>
      <c r="W17" s="83">
        <v>-10.5</v>
      </c>
      <c r="X17" s="83">
        <v>-8.9</v>
      </c>
      <c r="Y17" s="83">
        <v>-2.2999999999999998</v>
      </c>
      <c r="Z17" s="83">
        <v>4.2</v>
      </c>
      <c r="AA17" s="83">
        <v>-11.3</v>
      </c>
      <c r="AB17" s="83">
        <v>-9.5</v>
      </c>
      <c r="AC17" s="83">
        <v>-0.2</v>
      </c>
      <c r="AD17" s="83">
        <v>-13</v>
      </c>
      <c r="AE17" s="83">
        <v>-7.8</v>
      </c>
      <c r="AF17" s="83">
        <v>-2.2999999999999998</v>
      </c>
      <c r="AG17" s="83">
        <v>3</v>
      </c>
      <c r="AH17" s="83">
        <v>11.9</v>
      </c>
      <c r="AI17" s="83">
        <v>1.7</v>
      </c>
      <c r="AJ17" s="83">
        <v>18.399999999999999</v>
      </c>
      <c r="AK17" s="83">
        <v>7.9</v>
      </c>
      <c r="AL17" s="83">
        <v>5.0999999999999996</v>
      </c>
      <c r="AM17" s="83">
        <v>20.100000000000001</v>
      </c>
      <c r="AN17" s="83">
        <v>8.1</v>
      </c>
      <c r="AO17" s="83">
        <v>8.4</v>
      </c>
      <c r="AP17" s="83">
        <v>5.4</v>
      </c>
      <c r="AQ17" s="83">
        <v>8.4</v>
      </c>
      <c r="AR17" s="83">
        <v>17.686247804431332</v>
      </c>
      <c r="AS17" s="83">
        <v>4.7</v>
      </c>
      <c r="AT17" s="83">
        <v>1.8</v>
      </c>
      <c r="AU17" s="83">
        <v>-2.4</v>
      </c>
      <c r="AV17" s="83">
        <v>-6</v>
      </c>
      <c r="AW17" s="83">
        <v>-1.5</v>
      </c>
      <c r="AX17" s="83">
        <v>-0.1</v>
      </c>
      <c r="AY17" s="83">
        <v>-5</v>
      </c>
      <c r="AZ17" s="83">
        <v>0.9</v>
      </c>
      <c r="BA17" s="51" t="s">
        <v>48</v>
      </c>
      <c r="BB17" s="47"/>
      <c r="BD17" s="47"/>
      <c r="BE17" s="47"/>
      <c r="BF17" s="1"/>
      <c r="BG17" s="1"/>
      <c r="BH17" s="1"/>
      <c r="BI17" s="1"/>
      <c r="BJ17" s="1"/>
      <c r="BK17" s="1"/>
      <c r="BL17" s="1"/>
    </row>
    <row r="18" spans="2:76" ht="11.5" x14ac:dyDescent="0.25">
      <c r="B18" s="32" t="s">
        <v>21</v>
      </c>
      <c r="C18" s="105">
        <v>7.6</v>
      </c>
      <c r="D18" s="84">
        <v>1.9</v>
      </c>
      <c r="E18" s="84">
        <v>1.9</v>
      </c>
      <c r="F18" s="84">
        <v>0.9</v>
      </c>
      <c r="G18" s="84">
        <v>0.9</v>
      </c>
      <c r="H18" s="84">
        <v>0.9</v>
      </c>
      <c r="I18" s="84">
        <v>2.6</v>
      </c>
      <c r="J18" s="84">
        <v>2.6</v>
      </c>
      <c r="K18" s="84">
        <v>2.6</v>
      </c>
      <c r="L18" s="84">
        <v>2.6</v>
      </c>
      <c r="M18" s="84">
        <v>2.6</v>
      </c>
      <c r="N18" s="84">
        <v>2.6</v>
      </c>
      <c r="O18" s="84">
        <v>2.6</v>
      </c>
      <c r="P18" s="84">
        <v>1.7</v>
      </c>
      <c r="Q18" s="84">
        <v>1.7</v>
      </c>
      <c r="R18" s="84">
        <v>1.7</v>
      </c>
      <c r="S18" s="84">
        <v>1.7</v>
      </c>
      <c r="T18" s="84">
        <v>1.7</v>
      </c>
      <c r="U18" s="84">
        <v>1.7</v>
      </c>
      <c r="V18" s="84">
        <v>1.7</v>
      </c>
      <c r="W18" s="84">
        <v>1.7</v>
      </c>
      <c r="X18" s="84">
        <v>1.7</v>
      </c>
      <c r="Y18" s="84">
        <v>1.7</v>
      </c>
      <c r="Z18" s="84">
        <v>1.7</v>
      </c>
      <c r="AA18" s="84">
        <v>1.7</v>
      </c>
      <c r="AB18" s="84">
        <v>0.7</v>
      </c>
      <c r="AC18" s="84">
        <v>0.7</v>
      </c>
      <c r="AD18" s="84">
        <v>1.7</v>
      </c>
      <c r="AE18" s="84">
        <v>1.7</v>
      </c>
      <c r="AF18" s="84">
        <v>1.7</v>
      </c>
      <c r="AG18" s="84">
        <v>0</v>
      </c>
      <c r="AH18" s="84">
        <v>0</v>
      </c>
      <c r="AI18" s="84">
        <v>0</v>
      </c>
      <c r="AJ18" s="84">
        <v>0</v>
      </c>
      <c r="AK18" s="84">
        <v>0</v>
      </c>
      <c r="AL18" s="84">
        <v>0</v>
      </c>
      <c r="AM18" s="84">
        <v>0</v>
      </c>
      <c r="AN18" s="84">
        <v>0</v>
      </c>
      <c r="AO18" s="84">
        <v>0</v>
      </c>
      <c r="AP18" s="84">
        <v>0</v>
      </c>
      <c r="AQ18" s="84">
        <v>0</v>
      </c>
      <c r="AR18" s="84">
        <v>-3.5133686817530929E-2</v>
      </c>
      <c r="AS18" s="84">
        <v>0</v>
      </c>
      <c r="AT18" s="84">
        <v>0</v>
      </c>
      <c r="AU18" s="84">
        <v>0</v>
      </c>
      <c r="AV18" s="84">
        <v>0</v>
      </c>
      <c r="AW18" s="84">
        <v>0</v>
      </c>
      <c r="AX18" s="84">
        <v>0</v>
      </c>
      <c r="AY18" s="84">
        <v>0</v>
      </c>
      <c r="AZ18" s="84">
        <v>0</v>
      </c>
      <c r="BA18" s="50" t="s">
        <v>49</v>
      </c>
      <c r="BB18" s="47"/>
      <c r="BD18" s="47"/>
      <c r="BE18" s="47"/>
      <c r="BF18" s="1"/>
      <c r="BG18" s="1"/>
      <c r="BH18" s="1"/>
      <c r="BI18" s="1"/>
      <c r="BJ18" s="1"/>
      <c r="BK18" s="1"/>
      <c r="BL18" s="1"/>
      <c r="BQ18" s="1"/>
      <c r="BR18" s="1"/>
      <c r="BS18" s="1"/>
      <c r="BT18" s="1"/>
      <c r="BU18" s="1"/>
      <c r="BV18" s="1"/>
      <c r="BW18" s="1"/>
      <c r="BX18" s="1"/>
    </row>
    <row r="19" spans="2:76" ht="11.5" x14ac:dyDescent="0.25">
      <c r="B19" s="33" t="s">
        <v>22</v>
      </c>
      <c r="C19" s="106">
        <v>3.6</v>
      </c>
      <c r="D19" s="83">
        <v>6.1</v>
      </c>
      <c r="E19" s="83">
        <v>9.4</v>
      </c>
      <c r="F19" s="83">
        <v>10</v>
      </c>
      <c r="G19" s="83">
        <v>9.9</v>
      </c>
      <c r="H19" s="83">
        <v>8.4</v>
      </c>
      <c r="I19" s="83">
        <v>7.5</v>
      </c>
      <c r="J19" s="83">
        <v>7.4</v>
      </c>
      <c r="K19" s="83">
        <v>7.8</v>
      </c>
      <c r="L19" s="83">
        <v>11.2</v>
      </c>
      <c r="M19" s="83">
        <v>13.7</v>
      </c>
      <c r="N19" s="83">
        <v>13.3</v>
      </c>
      <c r="O19" s="83">
        <v>13.7</v>
      </c>
      <c r="P19" s="83">
        <v>16.2</v>
      </c>
      <c r="Q19" s="83">
        <v>15.3</v>
      </c>
      <c r="R19" s="83">
        <v>14.2</v>
      </c>
      <c r="S19" s="83">
        <v>14.4</v>
      </c>
      <c r="T19" s="83">
        <v>14.2</v>
      </c>
      <c r="U19" s="83">
        <v>13.8</v>
      </c>
      <c r="V19" s="83">
        <v>13.9</v>
      </c>
      <c r="W19" s="83">
        <v>13.9</v>
      </c>
      <c r="X19" s="83">
        <v>8.6</v>
      </c>
      <c r="Y19" s="83">
        <v>6.4</v>
      </c>
      <c r="Z19" s="83">
        <v>6.6</v>
      </c>
      <c r="AA19" s="83">
        <v>6.3</v>
      </c>
      <c r="AB19" s="83">
        <v>0.8</v>
      </c>
      <c r="AC19" s="83">
        <v>0.3</v>
      </c>
      <c r="AD19" s="83">
        <v>0.4</v>
      </c>
      <c r="AE19" s="83">
        <v>-0.1</v>
      </c>
      <c r="AF19" s="83">
        <v>-0.2</v>
      </c>
      <c r="AG19" s="83">
        <v>-0.1</v>
      </c>
      <c r="AH19" s="83">
        <v>0</v>
      </c>
      <c r="AI19" s="83">
        <v>0</v>
      </c>
      <c r="AJ19" s="83">
        <v>1</v>
      </c>
      <c r="AK19" s="83">
        <v>1.5</v>
      </c>
      <c r="AL19" s="83">
        <v>1.5</v>
      </c>
      <c r="AM19" s="83">
        <v>1.8</v>
      </c>
      <c r="AN19" s="83">
        <v>-0.1</v>
      </c>
      <c r="AO19" s="83">
        <v>-0.1</v>
      </c>
      <c r="AP19" s="83">
        <v>-0.1</v>
      </c>
      <c r="AQ19" s="83">
        <v>2.6</v>
      </c>
      <c r="AR19" s="83">
        <v>3.9611932380799715</v>
      </c>
      <c r="AS19" s="83">
        <v>3.2</v>
      </c>
      <c r="AT19" s="83">
        <v>2.9</v>
      </c>
      <c r="AU19" s="83">
        <v>2.6</v>
      </c>
      <c r="AV19" s="83">
        <v>2</v>
      </c>
      <c r="AW19" s="83">
        <v>2.2999999999999998</v>
      </c>
      <c r="AX19" s="83">
        <v>2.2000000000000002</v>
      </c>
      <c r="AY19" s="83">
        <v>1.6</v>
      </c>
      <c r="AZ19" s="83">
        <v>1.9</v>
      </c>
      <c r="BA19" s="51" t="s">
        <v>50</v>
      </c>
      <c r="BB19" s="47"/>
      <c r="BD19" s="47"/>
      <c r="BE19" s="47"/>
      <c r="BF19" s="1"/>
      <c r="BG19" s="1"/>
      <c r="BH19" s="1"/>
      <c r="BI19" s="1"/>
      <c r="BJ19" s="1"/>
      <c r="BK19" s="1"/>
      <c r="BL19" s="1"/>
    </row>
    <row r="20" spans="2:76" ht="11.5" x14ac:dyDescent="0.25">
      <c r="B20" s="32" t="s">
        <v>38</v>
      </c>
      <c r="C20" s="105">
        <v>1.2</v>
      </c>
      <c r="D20" s="84">
        <v>-2.2000000000000002</v>
      </c>
      <c r="E20" s="84">
        <v>-1.9</v>
      </c>
      <c r="F20" s="84">
        <v>-1.4</v>
      </c>
      <c r="G20" s="84">
        <v>-1</v>
      </c>
      <c r="H20" s="84">
        <v>-3.7</v>
      </c>
      <c r="I20" s="84">
        <v>-2.8</v>
      </c>
      <c r="J20" s="84">
        <v>-3.7</v>
      </c>
      <c r="K20" s="84">
        <v>-3.1</v>
      </c>
      <c r="L20" s="84">
        <v>-3.5</v>
      </c>
      <c r="M20" s="84">
        <v>-3.5</v>
      </c>
      <c r="N20" s="84">
        <v>-4.5999999999999996</v>
      </c>
      <c r="O20" s="84">
        <v>-4.3</v>
      </c>
      <c r="P20" s="84">
        <v>0.7</v>
      </c>
      <c r="Q20" s="84">
        <v>-3</v>
      </c>
      <c r="R20" s="84">
        <v>-1</v>
      </c>
      <c r="S20" s="84">
        <v>-3</v>
      </c>
      <c r="T20" s="84">
        <v>-1.4</v>
      </c>
      <c r="U20" s="84">
        <v>-2.4</v>
      </c>
      <c r="V20" s="84">
        <v>0</v>
      </c>
      <c r="W20" s="84">
        <v>0</v>
      </c>
      <c r="X20" s="84">
        <v>0</v>
      </c>
      <c r="Y20" s="84">
        <v>4</v>
      </c>
      <c r="Z20" s="84">
        <v>4</v>
      </c>
      <c r="AA20" s="84">
        <v>4</v>
      </c>
      <c r="AB20" s="84">
        <v>0.6</v>
      </c>
      <c r="AC20" s="84">
        <v>5.3</v>
      </c>
      <c r="AD20" s="84">
        <v>-0.4</v>
      </c>
      <c r="AE20" s="84">
        <v>0.9</v>
      </c>
      <c r="AF20" s="84">
        <v>1.6</v>
      </c>
      <c r="AG20" s="84">
        <v>10</v>
      </c>
      <c r="AH20" s="84">
        <v>7.9</v>
      </c>
      <c r="AI20" s="84">
        <v>7.9</v>
      </c>
      <c r="AJ20" s="84">
        <v>8.1999999999999993</v>
      </c>
      <c r="AK20" s="84">
        <v>4</v>
      </c>
      <c r="AL20" s="84">
        <v>4.0999999999999996</v>
      </c>
      <c r="AM20" s="84">
        <v>4</v>
      </c>
      <c r="AN20" s="84">
        <v>3.8</v>
      </c>
      <c r="AO20" s="84">
        <v>9.3000000000000007</v>
      </c>
      <c r="AP20" s="84">
        <v>13.3</v>
      </c>
      <c r="AQ20" s="84">
        <v>14.4</v>
      </c>
      <c r="AR20" s="84">
        <v>13.493259580200984</v>
      </c>
      <c r="AS20" s="84">
        <v>5.0999999999999996</v>
      </c>
      <c r="AT20" s="84">
        <v>6.8</v>
      </c>
      <c r="AU20" s="84">
        <v>6.8</v>
      </c>
      <c r="AV20" s="84">
        <v>6.6</v>
      </c>
      <c r="AW20" s="84">
        <v>6.6</v>
      </c>
      <c r="AX20" s="84">
        <v>6.6</v>
      </c>
      <c r="AY20" s="84">
        <v>6.6</v>
      </c>
      <c r="AZ20" s="84">
        <v>6.6</v>
      </c>
      <c r="BA20" s="50" t="s">
        <v>51</v>
      </c>
      <c r="BB20" s="47"/>
      <c r="BD20" s="47"/>
      <c r="BE20" s="47"/>
      <c r="BF20" s="1"/>
      <c r="BG20" s="1"/>
      <c r="BH20" s="1"/>
      <c r="BI20" s="1"/>
      <c r="BJ20" s="1"/>
      <c r="BK20" s="1"/>
      <c r="BL20" s="1"/>
      <c r="BQ20" s="1"/>
      <c r="BR20" s="1"/>
      <c r="BS20" s="1"/>
      <c r="BT20" s="1"/>
      <c r="BU20" s="1"/>
      <c r="BV20" s="1"/>
      <c r="BW20" s="1"/>
      <c r="BX20" s="1"/>
    </row>
    <row r="21" spans="2:76" ht="11.5" x14ac:dyDescent="0.25">
      <c r="B21" s="94" t="s">
        <v>39</v>
      </c>
      <c r="C21" s="111">
        <v>4.5999999999999996</v>
      </c>
      <c r="D21" s="100">
        <v>0</v>
      </c>
      <c r="E21" s="100">
        <v>0.6</v>
      </c>
      <c r="F21" s="100">
        <v>1.4</v>
      </c>
      <c r="G21" s="100">
        <v>1.6</v>
      </c>
      <c r="H21" s="100">
        <v>0.5</v>
      </c>
      <c r="I21" s="100">
        <v>0.8</v>
      </c>
      <c r="J21" s="100">
        <v>1.7</v>
      </c>
      <c r="K21" s="100">
        <v>3.3</v>
      </c>
      <c r="L21" s="100">
        <v>2.4</v>
      </c>
      <c r="M21" s="100">
        <v>3.3</v>
      </c>
      <c r="N21" s="100">
        <v>1.2</v>
      </c>
      <c r="O21" s="100">
        <v>2.2999999999999998</v>
      </c>
      <c r="P21" s="100">
        <v>2.6</v>
      </c>
      <c r="Q21" s="100">
        <v>1.2</v>
      </c>
      <c r="R21" s="100">
        <v>2.2000000000000002</v>
      </c>
      <c r="S21" s="100">
        <v>2.7</v>
      </c>
      <c r="T21" s="100">
        <v>2.5</v>
      </c>
      <c r="U21" s="100">
        <v>2.4</v>
      </c>
      <c r="V21" s="100">
        <v>2.4</v>
      </c>
      <c r="W21" s="100">
        <v>0.7</v>
      </c>
      <c r="X21" s="100">
        <v>2</v>
      </c>
      <c r="Y21" s="100">
        <v>2.2999999999999998</v>
      </c>
      <c r="Z21" s="100">
        <v>2.2000000000000002</v>
      </c>
      <c r="AA21" s="100">
        <v>1.2</v>
      </c>
      <c r="AB21" s="100">
        <v>2.2000000000000002</v>
      </c>
      <c r="AC21" s="100">
        <v>3.8</v>
      </c>
      <c r="AD21" s="100">
        <v>2.6</v>
      </c>
      <c r="AE21" s="100">
        <v>2.4</v>
      </c>
      <c r="AF21" s="100">
        <v>2.2999999999999998</v>
      </c>
      <c r="AG21" s="100">
        <v>1.7</v>
      </c>
      <c r="AH21" s="100">
        <v>5.9</v>
      </c>
      <c r="AI21" s="100">
        <v>3.7</v>
      </c>
      <c r="AJ21" s="100">
        <v>6.1</v>
      </c>
      <c r="AK21" s="100">
        <v>5.9</v>
      </c>
      <c r="AL21" s="100">
        <v>6.7</v>
      </c>
      <c r="AM21" s="100">
        <v>6.2</v>
      </c>
      <c r="AN21" s="100">
        <v>5.3</v>
      </c>
      <c r="AO21" s="100">
        <v>4.7</v>
      </c>
      <c r="AP21" s="100">
        <v>4</v>
      </c>
      <c r="AQ21" s="100">
        <v>4.5</v>
      </c>
      <c r="AR21" s="100">
        <v>3.4490507785279476</v>
      </c>
      <c r="AS21" s="100">
        <v>4.4000000000000004</v>
      </c>
      <c r="AT21" s="100">
        <v>1.8</v>
      </c>
      <c r="AU21" s="100">
        <v>4.7</v>
      </c>
      <c r="AV21" s="100">
        <v>2.5</v>
      </c>
      <c r="AW21" s="100">
        <v>2.6</v>
      </c>
      <c r="AX21" s="100">
        <v>2</v>
      </c>
      <c r="AY21" s="100">
        <v>3.8</v>
      </c>
      <c r="AZ21" s="100">
        <v>3.4</v>
      </c>
      <c r="BA21" s="97" t="s">
        <v>52</v>
      </c>
      <c r="BB21" s="47"/>
      <c r="BD21" s="47"/>
      <c r="BE21" s="47"/>
      <c r="BF21" s="1"/>
      <c r="BG21" s="1"/>
      <c r="BH21" s="1"/>
      <c r="BI21" s="1"/>
      <c r="BJ21" s="1"/>
      <c r="BK21" s="1"/>
      <c r="BL21" s="1"/>
    </row>
    <row r="22" spans="2:76" ht="11.25" customHeight="1" x14ac:dyDescent="0.25">
      <c r="AL22" s="63"/>
      <c r="AM22" s="63"/>
      <c r="AN22" s="63"/>
      <c r="AO22" s="63"/>
      <c r="AP22" s="63"/>
      <c r="AQ22" s="63"/>
      <c r="AR22" s="63"/>
      <c r="AS22" s="63"/>
      <c r="AT22" s="63"/>
      <c r="AU22" s="63"/>
      <c r="AV22" s="63"/>
      <c r="AW22" s="63"/>
      <c r="AX22" s="63"/>
      <c r="AY22" s="63"/>
      <c r="AZ22" s="63"/>
      <c r="BB22" s="47"/>
      <c r="BD22" s="47"/>
      <c r="BE22" s="47"/>
    </row>
    <row r="23" spans="2:76"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63"/>
      <c r="AN23" s="63"/>
      <c r="AO23" s="63"/>
      <c r="AP23" s="63"/>
      <c r="AQ23" s="63"/>
      <c r="AR23" s="63"/>
      <c r="AS23" s="63"/>
      <c r="AT23" s="63"/>
      <c r="AU23" s="63"/>
      <c r="AV23" s="63"/>
      <c r="AW23" s="63"/>
      <c r="AX23" s="63"/>
      <c r="AY23" s="63"/>
      <c r="AZ23" s="63"/>
      <c r="BA23" s="5" t="s">
        <v>54</v>
      </c>
      <c r="BB23" s="47"/>
      <c r="BD23" s="47"/>
      <c r="BE23" s="47"/>
    </row>
    <row r="24" spans="2:76"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63"/>
      <c r="AN24" s="63"/>
      <c r="AO24" s="63"/>
      <c r="AP24" s="63"/>
      <c r="AQ24" s="63"/>
      <c r="AR24" s="63"/>
      <c r="AS24" s="63"/>
      <c r="AT24" s="63"/>
      <c r="AU24" s="63"/>
      <c r="AV24" s="63"/>
      <c r="AW24" s="63"/>
      <c r="AX24" s="63"/>
      <c r="AY24" s="63"/>
      <c r="AZ24" s="63"/>
      <c r="BA24" s="5" t="s">
        <v>55</v>
      </c>
    </row>
    <row r="25" spans="2:76"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63"/>
      <c r="AN25" s="63"/>
      <c r="AO25" s="63"/>
      <c r="AP25" s="63"/>
      <c r="AQ25" s="63"/>
      <c r="AR25" s="63"/>
      <c r="AS25" s="63"/>
      <c r="AT25" s="63"/>
      <c r="AU25" s="63"/>
      <c r="AV25" s="63"/>
      <c r="AW25" s="63"/>
      <c r="AX25" s="63"/>
      <c r="AY25" s="63"/>
      <c r="AZ25" s="63"/>
      <c r="BA25" s="5" t="s">
        <v>118</v>
      </c>
    </row>
    <row r="26" spans="2:76"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63"/>
      <c r="AN26" s="63"/>
      <c r="AO26" s="63"/>
      <c r="AP26" s="63"/>
      <c r="AQ26" s="63"/>
      <c r="AR26" s="63"/>
      <c r="AS26" s="63"/>
      <c r="AT26" s="63"/>
      <c r="AU26" s="63"/>
      <c r="AV26" s="63"/>
      <c r="AW26" s="63"/>
      <c r="AX26" s="63"/>
      <c r="AY26" s="63"/>
      <c r="AZ26" s="63"/>
      <c r="BA26" s="89" t="s">
        <v>108</v>
      </c>
    </row>
    <row r="27" spans="2:76" ht="14.5" x14ac:dyDescent="0.35">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63"/>
      <c r="AN27" s="63"/>
      <c r="AO27" s="63"/>
      <c r="AP27" s="63"/>
      <c r="AQ27" s="63"/>
      <c r="AR27" s="63"/>
      <c r="AS27" s="63"/>
      <c r="AT27" s="63"/>
      <c r="AU27" s="63"/>
      <c r="AV27" s="63"/>
      <c r="AW27" s="63"/>
      <c r="AX27" s="63"/>
      <c r="AY27" s="63"/>
      <c r="AZ27" s="63"/>
      <c r="BA27" s="107"/>
      <c r="BB27" s="36"/>
    </row>
    <row r="28" spans="2:76" ht="14.5" x14ac:dyDescent="0.35">
      <c r="B28" s="122" t="s">
        <v>128</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63"/>
      <c r="AN28" s="63"/>
      <c r="AO28" s="63"/>
      <c r="AP28" s="63"/>
      <c r="AQ28" s="63"/>
      <c r="AR28" s="63"/>
      <c r="AS28" s="63"/>
      <c r="AT28" s="63"/>
      <c r="AU28" s="63"/>
      <c r="AV28" s="63"/>
      <c r="AW28" s="63"/>
      <c r="AX28" s="63"/>
      <c r="AY28" s="63"/>
      <c r="AZ28" s="63"/>
      <c r="BA28" s="107" t="s">
        <v>129</v>
      </c>
      <c r="BB28" s="36"/>
    </row>
    <row r="29" spans="2:76" ht="14.5" x14ac:dyDescent="0.35">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63"/>
      <c r="AN29" s="63"/>
      <c r="AO29" s="63"/>
      <c r="AP29" s="63"/>
      <c r="AQ29" s="63"/>
      <c r="AR29" s="63"/>
      <c r="AS29" s="63"/>
      <c r="AT29" s="63"/>
      <c r="AU29" s="63"/>
      <c r="AV29" s="63"/>
      <c r="AW29" s="63"/>
      <c r="AX29" s="63"/>
      <c r="AY29" s="63"/>
      <c r="AZ29" s="63"/>
      <c r="BA29" s="107"/>
      <c r="BB29" s="36"/>
    </row>
    <row r="30" spans="2:76" ht="14.5" x14ac:dyDescent="0.35">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63"/>
      <c r="AN30" s="63"/>
      <c r="AO30" s="63"/>
      <c r="AP30" s="63"/>
      <c r="AQ30" s="63"/>
      <c r="AR30" s="63"/>
      <c r="AS30" s="63"/>
      <c r="AT30" s="63"/>
      <c r="AU30" s="63"/>
      <c r="AV30" s="63"/>
      <c r="AW30" s="63"/>
      <c r="AX30" s="63"/>
      <c r="AY30" s="63"/>
      <c r="AZ30" s="63"/>
      <c r="BA30" s="107"/>
      <c r="BB30" s="36"/>
    </row>
    <row r="31" spans="2:76" ht="14.5" x14ac:dyDescent="0.35">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63"/>
      <c r="AN31" s="63"/>
      <c r="AO31" s="63"/>
      <c r="AP31" s="63"/>
      <c r="AQ31" s="63"/>
      <c r="AR31" s="63"/>
      <c r="AS31" s="63"/>
      <c r="AT31" s="63"/>
      <c r="AU31" s="63"/>
      <c r="AV31" s="63"/>
      <c r="AW31" s="63"/>
      <c r="AX31" s="63"/>
      <c r="AY31" s="63"/>
      <c r="AZ31" s="63"/>
      <c r="BA31" s="107"/>
      <c r="BB31" s="36"/>
    </row>
    <row r="32" spans="2:76" ht="14.5" x14ac:dyDescent="0.35">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63"/>
      <c r="AN32" s="63"/>
      <c r="AO32" s="63"/>
      <c r="AP32" s="63"/>
      <c r="AQ32" s="63"/>
      <c r="AR32" s="63"/>
      <c r="AS32" s="63"/>
      <c r="AT32" s="63"/>
      <c r="AU32" s="63"/>
      <c r="AV32" s="63"/>
      <c r="AW32" s="63"/>
      <c r="AX32" s="63"/>
      <c r="AY32" s="63"/>
      <c r="AZ32" s="63"/>
      <c r="BA32" s="107"/>
      <c r="BB32" s="36"/>
    </row>
    <row r="33" spans="3:54" ht="14.5" x14ac:dyDescent="0.3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63"/>
      <c r="AN33" s="63"/>
      <c r="AO33" s="63"/>
      <c r="AP33" s="63"/>
      <c r="AQ33" s="63"/>
      <c r="AR33" s="63"/>
      <c r="AS33" s="63"/>
      <c r="AT33" s="63"/>
      <c r="AU33" s="63"/>
      <c r="AV33" s="63"/>
      <c r="AW33" s="63"/>
      <c r="AX33" s="63"/>
      <c r="AY33" s="63"/>
      <c r="AZ33" s="63"/>
      <c r="BA33" s="107"/>
      <c r="BB33" s="36"/>
    </row>
    <row r="34" spans="3:54" ht="14.5" x14ac:dyDescent="0.35">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63"/>
      <c r="AN34" s="63"/>
      <c r="AO34" s="63"/>
      <c r="AP34" s="63"/>
      <c r="AQ34" s="63"/>
      <c r="AR34" s="63"/>
      <c r="AS34" s="63"/>
      <c r="AT34" s="63"/>
      <c r="AU34" s="63"/>
      <c r="AV34" s="63"/>
      <c r="AW34" s="63"/>
      <c r="AX34" s="63"/>
      <c r="AY34" s="63"/>
      <c r="AZ34" s="63"/>
      <c r="BA34" s="107"/>
      <c r="BB34" s="36"/>
    </row>
    <row r="35" spans="3:54" ht="14.5" x14ac:dyDescent="0.35">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63"/>
      <c r="AN35" s="63"/>
      <c r="AO35" s="63"/>
      <c r="AP35" s="63"/>
      <c r="AQ35" s="63"/>
      <c r="AR35" s="63"/>
      <c r="AS35" s="63"/>
      <c r="AT35" s="63"/>
      <c r="AU35" s="63"/>
      <c r="AV35" s="63"/>
      <c r="AW35" s="63"/>
      <c r="AX35" s="63"/>
      <c r="AY35" s="63"/>
      <c r="AZ35" s="63"/>
      <c r="BA35" s="107"/>
      <c r="BB35" s="36"/>
    </row>
    <row r="36" spans="3:54" ht="14.5" x14ac:dyDescent="0.35">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63"/>
      <c r="AN36" s="63"/>
      <c r="AO36" s="63"/>
      <c r="AP36" s="63"/>
      <c r="AQ36" s="63"/>
      <c r="AR36" s="63"/>
      <c r="AS36" s="63"/>
      <c r="AT36" s="63"/>
      <c r="AU36" s="63"/>
      <c r="AV36" s="63"/>
      <c r="AW36" s="63"/>
      <c r="AX36" s="63"/>
      <c r="AY36" s="63"/>
      <c r="AZ36" s="63"/>
      <c r="BA36" s="107"/>
      <c r="BB36" s="36"/>
    </row>
    <row r="37" spans="3:54" ht="14.5" x14ac:dyDescent="0.35">
      <c r="AH37" s="63"/>
      <c r="AJ37" s="63"/>
      <c r="AK37" s="63"/>
      <c r="AL37" s="63"/>
      <c r="AM37" s="63"/>
      <c r="AN37" s="63"/>
      <c r="AO37" s="107"/>
      <c r="AP37" s="107"/>
      <c r="AQ37" s="107"/>
      <c r="AR37" s="63"/>
      <c r="AS37" s="63"/>
      <c r="AT37" s="63"/>
      <c r="AU37" s="63"/>
      <c r="AV37" s="63"/>
      <c r="AW37" s="63"/>
      <c r="AX37" s="63"/>
      <c r="AY37" s="63"/>
      <c r="AZ37" s="63"/>
      <c r="BA37" s="107"/>
      <c r="BB37" s="36"/>
    </row>
    <row r="38" spans="3:54" ht="14.5" x14ac:dyDescent="0.35">
      <c r="AJ38" s="107"/>
      <c r="AK38" s="107"/>
      <c r="AL38" s="107"/>
      <c r="AM38" s="107"/>
      <c r="AN38" s="107"/>
      <c r="AO38" s="107"/>
      <c r="AP38" s="107"/>
      <c r="AQ38" s="107"/>
      <c r="AR38" s="107"/>
      <c r="AS38" s="107"/>
      <c r="AT38" s="107"/>
      <c r="AU38" s="63"/>
      <c r="AV38" s="63"/>
      <c r="AW38" s="63"/>
      <c r="AX38" s="63"/>
      <c r="AY38" s="63"/>
      <c r="AZ38" s="63"/>
      <c r="BA38" s="107"/>
      <c r="BB38" s="36"/>
    </row>
    <row r="39" spans="3:54" x14ac:dyDescent="0.2">
      <c r="BA39" s="5"/>
      <c r="BB39" s="36"/>
    </row>
    <row r="40" spans="3:54" x14ac:dyDescent="0.2">
      <c r="BA40" s="5"/>
      <c r="BB40" s="36"/>
    </row>
    <row r="41" spans="3:54" x14ac:dyDescent="0.2">
      <c r="BA41" s="5"/>
      <c r="BB41" s="36"/>
    </row>
    <row r="42" spans="3:54" x14ac:dyDescent="0.2">
      <c r="BA42" s="5"/>
      <c r="BB42" s="36"/>
    </row>
    <row r="43" spans="3:54" x14ac:dyDescent="0.2">
      <c r="BA43" s="5"/>
      <c r="BB43" s="36"/>
    </row>
    <row r="44" spans="3:54" x14ac:dyDescent="0.2">
      <c r="BA44" s="5"/>
      <c r="BB44" s="36"/>
    </row>
    <row r="45" spans="3:54" x14ac:dyDescent="0.2">
      <c r="BA45" s="5"/>
      <c r="BB45" s="36"/>
    </row>
    <row r="46" spans="3:54" x14ac:dyDescent="0.2">
      <c r="BA46" s="5"/>
      <c r="BB46" s="36"/>
    </row>
    <row r="47" spans="3:54" x14ac:dyDescent="0.2">
      <c r="BA47" s="5"/>
      <c r="BB47" s="36"/>
    </row>
    <row r="48" spans="3:54" x14ac:dyDescent="0.2">
      <c r="BA48" s="5"/>
      <c r="BB48" s="36"/>
    </row>
    <row r="49" spans="53:54" x14ac:dyDescent="0.2">
      <c r="BA49" s="5"/>
      <c r="BB49" s="36"/>
    </row>
    <row r="50" spans="53:54" x14ac:dyDescent="0.2">
      <c r="BA50" s="5"/>
      <c r="BB50" s="36"/>
    </row>
    <row r="51" spans="53:54" x14ac:dyDescent="0.2">
      <c r="BA51" s="5"/>
      <c r="BB51" s="36"/>
    </row>
    <row r="52" spans="53:54" x14ac:dyDescent="0.2">
      <c r="BA52" s="5"/>
      <c r="BB52" s="36"/>
    </row>
    <row r="53" spans="53:54" x14ac:dyDescent="0.2">
      <c r="BA53" s="5"/>
      <c r="BB53" s="36"/>
    </row>
    <row r="54" spans="53:54" x14ac:dyDescent="0.2">
      <c r="BA54" s="5"/>
      <c r="BB54" s="36"/>
    </row>
    <row r="55" spans="53:54" x14ac:dyDescent="0.2">
      <c r="BA55" s="5"/>
      <c r="BB55" s="36"/>
    </row>
    <row r="56" spans="53:54" x14ac:dyDescent="0.2">
      <c r="BA56" s="5"/>
      <c r="BB56" s="36"/>
    </row>
    <row r="57" spans="53:54" x14ac:dyDescent="0.2">
      <c r="BA57" s="5"/>
      <c r="BB57" s="36"/>
    </row>
    <row r="58" spans="53:54" x14ac:dyDescent="0.2">
      <c r="BA58" s="5"/>
      <c r="BB58" s="36"/>
    </row>
    <row r="59" spans="53:54" x14ac:dyDescent="0.2">
      <c r="BA59" s="5"/>
      <c r="BB59" s="36"/>
    </row>
    <row r="60" spans="53:54" x14ac:dyDescent="0.2">
      <c r="BA60" s="5"/>
      <c r="BB60" s="36"/>
    </row>
    <row r="61" spans="53:54" x14ac:dyDescent="0.2">
      <c r="BA61" s="5"/>
      <c r="BB61" s="36"/>
    </row>
    <row r="62" spans="53:54" x14ac:dyDescent="0.2">
      <c r="BA62" s="5"/>
      <c r="BB62" s="36"/>
    </row>
    <row r="63" spans="53:54" x14ac:dyDescent="0.2">
      <c r="BA63" s="5"/>
      <c r="BB63" s="36"/>
    </row>
    <row r="64" spans="53:54" x14ac:dyDescent="0.2">
      <c r="BA64" s="5"/>
      <c r="BB64" s="36"/>
    </row>
    <row r="65" spans="53:54" x14ac:dyDescent="0.2">
      <c r="BA65" s="5"/>
      <c r="BB65" s="36"/>
    </row>
    <row r="66" spans="53:54" x14ac:dyDescent="0.2">
      <c r="BA66" s="5"/>
      <c r="BB66" s="36"/>
    </row>
    <row r="67" spans="53:54" x14ac:dyDescent="0.2">
      <c r="BA67" s="5"/>
      <c r="BB67" s="36"/>
    </row>
    <row r="68" spans="53:54" x14ac:dyDescent="0.2">
      <c r="BA68" s="5"/>
      <c r="BB68" s="36"/>
    </row>
    <row r="69" spans="53:54" x14ac:dyDescent="0.2">
      <c r="BA69" s="5"/>
      <c r="BB69" s="36"/>
    </row>
    <row r="70" spans="53:54" x14ac:dyDescent="0.2">
      <c r="BA70" s="5"/>
      <c r="BB70" s="36"/>
    </row>
    <row r="71" spans="53:54" x14ac:dyDescent="0.2">
      <c r="BA71" s="5"/>
      <c r="BB71" s="36"/>
    </row>
    <row r="72" spans="53:54" x14ac:dyDescent="0.2">
      <c r="BA72" s="5"/>
      <c r="BB72" s="36"/>
    </row>
    <row r="73" spans="53:54" x14ac:dyDescent="0.2">
      <c r="BA73" s="5"/>
      <c r="BB73" s="36"/>
    </row>
    <row r="74" spans="53:54" x14ac:dyDescent="0.2">
      <c r="BA74" s="5"/>
      <c r="BB74" s="36"/>
    </row>
    <row r="75" spans="53:54" x14ac:dyDescent="0.2">
      <c r="BA75" s="5"/>
      <c r="BB75" s="36"/>
    </row>
    <row r="76" spans="53:54" x14ac:dyDescent="0.2">
      <c r="BA76" s="5"/>
      <c r="BB76" s="36"/>
    </row>
    <row r="77" spans="53:54" x14ac:dyDescent="0.2">
      <c r="BA77" s="5"/>
      <c r="BB77" s="36"/>
    </row>
    <row r="78" spans="53:54" x14ac:dyDescent="0.2">
      <c r="BA78" s="5"/>
      <c r="BB78" s="36"/>
    </row>
    <row r="79" spans="53:54" x14ac:dyDescent="0.2">
      <c r="BA79" s="5"/>
      <c r="BB79" s="36"/>
    </row>
    <row r="80" spans="53:54" x14ac:dyDescent="0.2">
      <c r="BA80" s="5"/>
      <c r="BB80" s="36"/>
    </row>
    <row r="81" spans="53:54" x14ac:dyDescent="0.2">
      <c r="BA81" s="5"/>
      <c r="BB81" s="36"/>
    </row>
  </sheetData>
  <mergeCells count="6">
    <mergeCell ref="D4:O4"/>
    <mergeCell ref="P4:AA4"/>
    <mergeCell ref="B2:F2"/>
    <mergeCell ref="AC2:BA2"/>
    <mergeCell ref="AB4:AJ4"/>
    <mergeCell ref="AN4:AY4"/>
  </mergeCells>
  <hyperlinks>
    <hyperlink ref="B26" location="Index!A1" display="Return to Main Page" xr:uid="{A6A65092-6FF4-465E-A503-2C468EBBB081}"/>
    <hyperlink ref="BA26" location="Index!A1" display="العودة إلى الصفحة الرئيسية " xr:uid="{B113F437-5505-4087-9804-0C02EB35E334}"/>
    <hyperlink ref="B28" location="Enquiries!A1" display="Contact us for media support and coordination." xr:uid="{7166F31A-0020-4E13-9CD9-1C5FA12F5A1C}"/>
    <hyperlink ref="BA28"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AZ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X52"/>
  <sheetViews>
    <sheetView showGridLines="0" topLeftCell="AS3" zoomScaleNormal="100" workbookViewId="0">
      <selection activeCell="AZ23" sqref="AZ23"/>
    </sheetView>
  </sheetViews>
  <sheetFormatPr defaultColWidth="7.453125" defaultRowHeight="10" x14ac:dyDescent="0.2"/>
  <cols>
    <col min="1" max="1" width="3.81640625" style="5" customWidth="1"/>
    <col min="2" max="2" width="50.1796875" style="5" customWidth="1"/>
    <col min="3" max="3" width="7" style="5" customWidth="1"/>
    <col min="4" max="52" width="7.453125" style="5"/>
    <col min="53" max="53" width="38.1796875" style="5" bestFit="1" customWidth="1"/>
    <col min="54" max="16384" width="7.453125" style="5"/>
  </cols>
  <sheetData>
    <row r="1" spans="2:76" ht="11.25" customHeight="1" x14ac:dyDescent="0.2"/>
    <row r="2" spans="2:76" ht="14" x14ac:dyDescent="0.3">
      <c r="B2" s="101" t="s">
        <v>145</v>
      </c>
      <c r="C2" s="101"/>
      <c r="S2" s="136" t="s">
        <v>144</v>
      </c>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row>
    <row r="3" spans="2:76" ht="14" x14ac:dyDescent="0.3">
      <c r="B3" s="101" t="s">
        <v>120</v>
      </c>
      <c r="C3" s="101"/>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t="s">
        <v>120</v>
      </c>
    </row>
    <row r="4" spans="2:76" ht="10.5" x14ac:dyDescent="0.2">
      <c r="B4" s="27"/>
      <c r="C4" s="98"/>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53" t="s">
        <v>146</v>
      </c>
      <c r="BA4" s="28"/>
    </row>
    <row r="5" spans="2:76"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9" t="s">
        <v>86</v>
      </c>
      <c r="BA5" s="28"/>
    </row>
    <row r="6" spans="2:76"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130</v>
      </c>
      <c r="AT6" s="29" t="s">
        <v>80</v>
      </c>
      <c r="AU6" s="29" t="s">
        <v>81</v>
      </c>
      <c r="AV6" s="29" t="s">
        <v>82</v>
      </c>
      <c r="AW6" s="29" t="s">
        <v>83</v>
      </c>
      <c r="AX6" s="29" t="s">
        <v>84</v>
      </c>
      <c r="AY6" s="29" t="s">
        <v>85</v>
      </c>
      <c r="AZ6" s="29" t="s">
        <v>74</v>
      </c>
      <c r="BA6" s="75" t="s">
        <v>59</v>
      </c>
    </row>
    <row r="7" spans="2:76" s="47" customFormat="1" ht="11.5" x14ac:dyDescent="0.25">
      <c r="B7" s="48" t="s">
        <v>101</v>
      </c>
      <c r="C7" s="48"/>
      <c r="D7" s="59"/>
      <c r="E7" s="59"/>
      <c r="F7" s="59"/>
      <c r="G7" s="59"/>
      <c r="H7" s="59"/>
      <c r="I7" s="59"/>
      <c r="J7" s="59"/>
      <c r="K7" s="59"/>
      <c r="L7" s="59"/>
      <c r="M7" s="59"/>
      <c r="N7" s="59"/>
      <c r="O7" s="5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t="s">
        <v>102</v>
      </c>
      <c r="BC7" s="5"/>
      <c r="BF7" s="1"/>
      <c r="BG7" s="1"/>
      <c r="BH7" s="1"/>
      <c r="BI7" s="1"/>
      <c r="BJ7" s="1"/>
      <c r="BK7" s="1"/>
      <c r="BL7" s="1"/>
      <c r="BM7" s="1"/>
      <c r="BN7" s="1"/>
      <c r="BO7" s="1"/>
      <c r="BP7" s="1"/>
    </row>
    <row r="8" spans="2:76" ht="11.5" x14ac:dyDescent="0.25">
      <c r="B8" s="46" t="s">
        <v>10</v>
      </c>
      <c r="C8" s="60">
        <v>100</v>
      </c>
      <c r="D8" s="85">
        <v>-0.2</v>
      </c>
      <c r="E8" s="85">
        <v>1.3</v>
      </c>
      <c r="F8" s="85">
        <v>1.4</v>
      </c>
      <c r="G8" s="85">
        <v>2.2000000000000002</v>
      </c>
      <c r="H8" s="85">
        <v>-0.7</v>
      </c>
      <c r="I8" s="85">
        <v>1.7</v>
      </c>
      <c r="J8" s="85">
        <v>1.8</v>
      </c>
      <c r="K8" s="85">
        <v>-1.3</v>
      </c>
      <c r="L8" s="85">
        <v>-2.1</v>
      </c>
      <c r="M8" s="85">
        <v>0.1</v>
      </c>
      <c r="N8" s="85">
        <v>-0.3</v>
      </c>
      <c r="O8" s="85">
        <v>0</v>
      </c>
      <c r="P8" s="90">
        <v>-1.3</v>
      </c>
      <c r="Q8" s="90">
        <v>0.8</v>
      </c>
      <c r="R8" s="90">
        <v>0.4</v>
      </c>
      <c r="S8" s="90">
        <v>0</v>
      </c>
      <c r="T8" s="90">
        <v>-0.2</v>
      </c>
      <c r="U8" s="90">
        <v>-0.4</v>
      </c>
      <c r="V8" s="90">
        <v>0.3</v>
      </c>
      <c r="W8" s="90">
        <v>1.2</v>
      </c>
      <c r="X8" s="90">
        <v>0.5</v>
      </c>
      <c r="Y8" s="90">
        <v>-0.2</v>
      </c>
      <c r="Z8" s="90">
        <v>-0.4</v>
      </c>
      <c r="AA8" s="90">
        <v>-0.6</v>
      </c>
      <c r="AB8" s="90">
        <v>-0.1</v>
      </c>
      <c r="AC8" s="90">
        <v>0</v>
      </c>
      <c r="AD8" s="90">
        <v>0.2</v>
      </c>
      <c r="AE8" s="90">
        <v>0.2</v>
      </c>
      <c r="AF8" s="90">
        <v>0.5</v>
      </c>
      <c r="AG8" s="90">
        <v>-0.4</v>
      </c>
      <c r="AH8" s="90">
        <v>0</v>
      </c>
      <c r="AI8" s="90">
        <v>0.4</v>
      </c>
      <c r="AJ8" s="90">
        <v>-0.2</v>
      </c>
      <c r="AK8" s="90">
        <v>-0.7</v>
      </c>
      <c r="AL8" s="90">
        <v>0.4</v>
      </c>
      <c r="AM8" s="90">
        <v>-0.2</v>
      </c>
      <c r="AN8" s="90">
        <v>-0.2</v>
      </c>
      <c r="AO8" s="90">
        <v>0.6</v>
      </c>
      <c r="AP8" s="90">
        <v>-0.5</v>
      </c>
      <c r="AQ8" s="90">
        <v>0</v>
      </c>
      <c r="AR8" s="90">
        <v>9.7118368183714665E-2</v>
      </c>
      <c r="AS8" s="90">
        <v>-0.5</v>
      </c>
      <c r="AT8" s="90">
        <v>0.9</v>
      </c>
      <c r="AU8" s="90">
        <v>-0.1</v>
      </c>
      <c r="AV8" s="90">
        <v>0.5</v>
      </c>
      <c r="AW8" s="90">
        <v>0.7</v>
      </c>
      <c r="AX8" s="90">
        <v>-0.3</v>
      </c>
      <c r="AY8" s="90">
        <v>0.4</v>
      </c>
      <c r="AZ8" s="90">
        <v>-0.1</v>
      </c>
      <c r="BA8" s="52" t="s">
        <v>53</v>
      </c>
      <c r="BB8" s="47"/>
      <c r="BD8" s="47"/>
      <c r="BE8" s="42"/>
      <c r="BF8" s="1"/>
      <c r="BG8" s="1"/>
      <c r="BH8" s="1"/>
      <c r="BI8" s="1"/>
      <c r="BJ8" s="1"/>
      <c r="BK8" s="1"/>
      <c r="BL8" s="1"/>
      <c r="BM8" s="1"/>
      <c r="BN8" s="1"/>
      <c r="BO8" s="1"/>
      <c r="BP8" s="1"/>
    </row>
    <row r="9" spans="2:76" ht="11.5" x14ac:dyDescent="0.25">
      <c r="B9" s="33" t="s">
        <v>13</v>
      </c>
      <c r="C9" s="106">
        <v>12</v>
      </c>
      <c r="D9" s="86">
        <v>0</v>
      </c>
      <c r="E9" s="86">
        <v>0.8</v>
      </c>
      <c r="F9" s="86">
        <v>0.4</v>
      </c>
      <c r="G9" s="86">
        <v>1.9</v>
      </c>
      <c r="H9" s="86">
        <v>1</v>
      </c>
      <c r="I9" s="86">
        <v>-0.7</v>
      </c>
      <c r="J9" s="86">
        <v>1.1000000000000001</v>
      </c>
      <c r="K9" s="86">
        <v>1.4</v>
      </c>
      <c r="L9" s="86">
        <v>0.6</v>
      </c>
      <c r="M9" s="86">
        <v>2.4</v>
      </c>
      <c r="N9" s="86">
        <v>-2.1</v>
      </c>
      <c r="O9" s="86">
        <v>-0.5</v>
      </c>
      <c r="P9" s="91">
        <v>-0.5</v>
      </c>
      <c r="Q9" s="91">
        <v>0.5</v>
      </c>
      <c r="R9" s="91">
        <v>-0.1</v>
      </c>
      <c r="S9" s="91">
        <v>2.1</v>
      </c>
      <c r="T9" s="91">
        <v>-0.7</v>
      </c>
      <c r="U9" s="91">
        <v>-0.7</v>
      </c>
      <c r="V9" s="91">
        <v>0.4</v>
      </c>
      <c r="W9" s="91">
        <v>-0.2</v>
      </c>
      <c r="X9" s="91">
        <v>0.7</v>
      </c>
      <c r="Y9" s="91">
        <v>-1.3</v>
      </c>
      <c r="Z9" s="91">
        <v>1.3</v>
      </c>
      <c r="AA9" s="91">
        <v>-0.4</v>
      </c>
      <c r="AB9" s="91">
        <v>0.1</v>
      </c>
      <c r="AC9" s="91">
        <v>-0.1</v>
      </c>
      <c r="AD9" s="91">
        <v>-0.2</v>
      </c>
      <c r="AE9" s="91">
        <v>0.5</v>
      </c>
      <c r="AF9" s="91">
        <v>0.6</v>
      </c>
      <c r="AG9" s="91">
        <v>-0.8</v>
      </c>
      <c r="AH9" s="91">
        <v>1.1000000000000001</v>
      </c>
      <c r="AI9" s="91">
        <v>1.2</v>
      </c>
      <c r="AJ9" s="91">
        <v>-0.3</v>
      </c>
      <c r="AK9" s="91">
        <v>0.1</v>
      </c>
      <c r="AL9" s="91">
        <v>-0.1</v>
      </c>
      <c r="AM9" s="91">
        <v>-0.1</v>
      </c>
      <c r="AN9" s="91">
        <v>-0.1</v>
      </c>
      <c r="AO9" s="91">
        <v>-1.4</v>
      </c>
      <c r="AP9" s="91">
        <v>-0.2</v>
      </c>
      <c r="AQ9" s="91">
        <v>0</v>
      </c>
      <c r="AR9" s="91">
        <v>-0.22121774660540439</v>
      </c>
      <c r="AS9" s="91">
        <v>0.4</v>
      </c>
      <c r="AT9" s="91">
        <v>-0.4</v>
      </c>
      <c r="AU9" s="91">
        <v>0.5</v>
      </c>
      <c r="AV9" s="91">
        <v>2.1</v>
      </c>
      <c r="AW9" s="91">
        <v>0.1</v>
      </c>
      <c r="AX9" s="91">
        <v>-0.1</v>
      </c>
      <c r="AY9" s="91">
        <v>0.1</v>
      </c>
      <c r="AZ9" s="91">
        <v>1</v>
      </c>
      <c r="BA9" s="51" t="s">
        <v>40</v>
      </c>
      <c r="BB9" s="47"/>
      <c r="BD9" s="47"/>
      <c r="BE9" s="42"/>
      <c r="BF9" s="1"/>
      <c r="BG9" s="1"/>
      <c r="BH9" s="1"/>
      <c r="BI9" s="1"/>
      <c r="BJ9" s="1"/>
      <c r="BK9" s="1"/>
      <c r="BL9" s="1"/>
    </row>
    <row r="10" spans="2:76" ht="11.5" x14ac:dyDescent="0.25">
      <c r="B10" s="32" t="s">
        <v>14</v>
      </c>
      <c r="C10" s="105">
        <v>0.2</v>
      </c>
      <c r="D10" s="87">
        <v>-0.2</v>
      </c>
      <c r="E10" s="87">
        <v>-0.2</v>
      </c>
      <c r="F10" s="87">
        <v>-0.6</v>
      </c>
      <c r="G10" s="87">
        <v>-0.5</v>
      </c>
      <c r="H10" s="87">
        <v>0.6</v>
      </c>
      <c r="I10" s="87">
        <v>0.1</v>
      </c>
      <c r="J10" s="87">
        <v>0</v>
      </c>
      <c r="K10" s="87">
        <v>0</v>
      </c>
      <c r="L10" s="87">
        <v>0</v>
      </c>
      <c r="M10" s="87">
        <v>0.3</v>
      </c>
      <c r="N10" s="87">
        <v>-0.3</v>
      </c>
      <c r="O10" s="87">
        <v>0</v>
      </c>
      <c r="P10" s="92">
        <v>0.4</v>
      </c>
      <c r="Q10" s="92">
        <v>-0.2</v>
      </c>
      <c r="R10" s="92">
        <v>-1.2</v>
      </c>
      <c r="S10" s="92">
        <v>-0.5</v>
      </c>
      <c r="T10" s="92">
        <v>0.7</v>
      </c>
      <c r="U10" s="92">
        <v>0.1</v>
      </c>
      <c r="V10" s="92">
        <v>0</v>
      </c>
      <c r="W10" s="92">
        <v>0.1</v>
      </c>
      <c r="X10" s="92">
        <v>0.1</v>
      </c>
      <c r="Y10" s="92">
        <v>-0.2</v>
      </c>
      <c r="Z10" s="92">
        <v>0.1</v>
      </c>
      <c r="AA10" s="92">
        <v>0</v>
      </c>
      <c r="AB10" s="92">
        <v>-0.5</v>
      </c>
      <c r="AC10" s="92">
        <v>0</v>
      </c>
      <c r="AD10" s="92">
        <v>-0.1</v>
      </c>
      <c r="AE10" s="92">
        <v>-0.1</v>
      </c>
      <c r="AF10" s="92">
        <v>0.6</v>
      </c>
      <c r="AG10" s="92">
        <v>1.8</v>
      </c>
      <c r="AH10" s="92">
        <v>-0.2</v>
      </c>
      <c r="AI10" s="92">
        <v>-0.1</v>
      </c>
      <c r="AJ10" s="92">
        <v>-0.4</v>
      </c>
      <c r="AK10" s="92">
        <v>0.2</v>
      </c>
      <c r="AL10" s="92">
        <v>0.3</v>
      </c>
      <c r="AM10" s="92">
        <v>-0.1</v>
      </c>
      <c r="AN10" s="92">
        <v>-0.1</v>
      </c>
      <c r="AO10" s="92">
        <v>0.2</v>
      </c>
      <c r="AP10" s="92">
        <v>0</v>
      </c>
      <c r="AQ10" s="92">
        <v>0</v>
      </c>
      <c r="AR10" s="92">
        <v>-0.28955945258007887</v>
      </c>
      <c r="AS10" s="92">
        <v>-0.1</v>
      </c>
      <c r="AT10" s="92">
        <v>1.1000000000000001</v>
      </c>
      <c r="AU10" s="92">
        <v>0</v>
      </c>
      <c r="AV10" s="92">
        <v>-0.1</v>
      </c>
      <c r="AW10" s="92">
        <v>0</v>
      </c>
      <c r="AX10" s="92">
        <v>-0.2</v>
      </c>
      <c r="AY10" s="92">
        <v>0.3</v>
      </c>
      <c r="AZ10" s="92">
        <v>-0.3</v>
      </c>
      <c r="BA10" s="50" t="s">
        <v>41</v>
      </c>
      <c r="BB10" s="47"/>
      <c r="BD10" s="47"/>
      <c r="BE10" s="42"/>
      <c r="BF10" s="1"/>
      <c r="BG10" s="1"/>
      <c r="BH10" s="1"/>
      <c r="BI10" s="1"/>
      <c r="BJ10" s="1"/>
      <c r="BK10" s="1"/>
      <c r="BL10" s="1"/>
      <c r="BQ10" s="1"/>
      <c r="BR10" s="1"/>
      <c r="BS10" s="1"/>
      <c r="BT10" s="1"/>
      <c r="BU10" s="1"/>
      <c r="BV10" s="1"/>
      <c r="BW10" s="1"/>
      <c r="BX10" s="1"/>
    </row>
    <row r="11" spans="2:76" ht="11.5" x14ac:dyDescent="0.25">
      <c r="B11" s="33" t="s">
        <v>15</v>
      </c>
      <c r="C11" s="106">
        <v>4.9000000000000004</v>
      </c>
      <c r="D11" s="86">
        <v>-3.9</v>
      </c>
      <c r="E11" s="86">
        <v>0.7</v>
      </c>
      <c r="F11" s="86">
        <v>0.3</v>
      </c>
      <c r="G11" s="86">
        <v>-0.9</v>
      </c>
      <c r="H11" s="86">
        <v>1</v>
      </c>
      <c r="I11" s="86">
        <v>0.3</v>
      </c>
      <c r="J11" s="86">
        <v>0.1</v>
      </c>
      <c r="K11" s="86">
        <v>0.2</v>
      </c>
      <c r="L11" s="86">
        <v>0.1</v>
      </c>
      <c r="M11" s="86">
        <v>7</v>
      </c>
      <c r="N11" s="86">
        <v>-6.3</v>
      </c>
      <c r="O11" s="86">
        <v>-0.5</v>
      </c>
      <c r="P11" s="91">
        <v>-0.4</v>
      </c>
      <c r="Q11" s="91">
        <v>1.5</v>
      </c>
      <c r="R11" s="91">
        <v>1</v>
      </c>
      <c r="S11" s="91">
        <v>0.7</v>
      </c>
      <c r="T11" s="91">
        <v>-2.9</v>
      </c>
      <c r="U11" s="91">
        <v>2.5</v>
      </c>
      <c r="V11" s="91">
        <v>0.3</v>
      </c>
      <c r="W11" s="91">
        <v>0</v>
      </c>
      <c r="X11" s="91">
        <v>0.6</v>
      </c>
      <c r="Y11" s="91">
        <v>-3.2</v>
      </c>
      <c r="Z11" s="91">
        <v>2.7</v>
      </c>
      <c r="AA11" s="91">
        <v>-0.3</v>
      </c>
      <c r="AB11" s="91">
        <v>3</v>
      </c>
      <c r="AC11" s="91">
        <v>0.1</v>
      </c>
      <c r="AD11" s="91">
        <v>0.1</v>
      </c>
      <c r="AE11" s="91">
        <v>-0.1</v>
      </c>
      <c r="AF11" s="91">
        <v>0.4</v>
      </c>
      <c r="AG11" s="91">
        <v>0.6</v>
      </c>
      <c r="AH11" s="91">
        <v>-0.9</v>
      </c>
      <c r="AI11" s="91">
        <v>1.2</v>
      </c>
      <c r="AJ11" s="91">
        <v>0.1</v>
      </c>
      <c r="AK11" s="91">
        <v>-0.1</v>
      </c>
      <c r="AL11" s="91">
        <v>0.4</v>
      </c>
      <c r="AM11" s="91">
        <v>-0.2</v>
      </c>
      <c r="AN11" s="91">
        <v>-0.5</v>
      </c>
      <c r="AO11" s="91">
        <v>0.1</v>
      </c>
      <c r="AP11" s="91">
        <v>0</v>
      </c>
      <c r="AQ11" s="91">
        <v>0.1</v>
      </c>
      <c r="AR11" s="91">
        <v>-1.1554941021339573</v>
      </c>
      <c r="AS11" s="91">
        <v>-5</v>
      </c>
      <c r="AT11" s="91">
        <v>-2.1</v>
      </c>
      <c r="AU11" s="91">
        <v>-1.5</v>
      </c>
      <c r="AV11" s="91">
        <v>0.3</v>
      </c>
      <c r="AW11" s="91">
        <v>-0.1</v>
      </c>
      <c r="AX11" s="91">
        <v>-4.0999999999999996</v>
      </c>
      <c r="AY11" s="91">
        <v>0.4</v>
      </c>
      <c r="AZ11" s="91">
        <v>4.4000000000000004</v>
      </c>
      <c r="BA11" s="51" t="s">
        <v>42</v>
      </c>
      <c r="BB11" s="47"/>
      <c r="BD11" s="47"/>
      <c r="BE11" s="42"/>
      <c r="BF11" s="1"/>
      <c r="BG11" s="1"/>
      <c r="BH11" s="1"/>
      <c r="BI11" s="1"/>
      <c r="BJ11" s="1"/>
      <c r="BK11" s="1"/>
      <c r="BL11" s="1"/>
    </row>
    <row r="12" spans="2:76" ht="11.5" x14ac:dyDescent="0.25">
      <c r="B12" s="32" t="s">
        <v>37</v>
      </c>
      <c r="C12" s="105">
        <v>33.6</v>
      </c>
      <c r="D12" s="87">
        <v>-0.2</v>
      </c>
      <c r="E12" s="87">
        <v>0</v>
      </c>
      <c r="F12" s="87">
        <v>-0.2</v>
      </c>
      <c r="G12" s="87">
        <v>0</v>
      </c>
      <c r="H12" s="87">
        <v>0</v>
      </c>
      <c r="I12" s="87">
        <v>0.1</v>
      </c>
      <c r="J12" s="87">
        <v>0</v>
      </c>
      <c r="K12" s="87">
        <v>-0.1</v>
      </c>
      <c r="L12" s="87">
        <v>0</v>
      </c>
      <c r="M12" s="87">
        <v>0.8</v>
      </c>
      <c r="N12" s="87">
        <v>-0.8</v>
      </c>
      <c r="O12" s="87">
        <v>-0.1</v>
      </c>
      <c r="P12" s="92">
        <v>-0.1</v>
      </c>
      <c r="Q12" s="92">
        <v>0</v>
      </c>
      <c r="R12" s="92">
        <v>0.1</v>
      </c>
      <c r="S12" s="92">
        <v>0</v>
      </c>
      <c r="T12" s="92">
        <v>0.3</v>
      </c>
      <c r="U12" s="92">
        <v>0</v>
      </c>
      <c r="V12" s="92">
        <v>0</v>
      </c>
      <c r="W12" s="92">
        <v>1.3</v>
      </c>
      <c r="X12" s="92">
        <v>-0.1</v>
      </c>
      <c r="Y12" s="92">
        <v>0.3</v>
      </c>
      <c r="Z12" s="92">
        <v>0</v>
      </c>
      <c r="AA12" s="92">
        <v>-0.4</v>
      </c>
      <c r="AB12" s="92">
        <v>-0.2</v>
      </c>
      <c r="AC12" s="92">
        <v>-0.8</v>
      </c>
      <c r="AD12" s="92">
        <v>0</v>
      </c>
      <c r="AE12" s="92">
        <v>0</v>
      </c>
      <c r="AF12" s="92">
        <v>0</v>
      </c>
      <c r="AG12" s="92">
        <v>0.3</v>
      </c>
      <c r="AH12" s="92">
        <v>0</v>
      </c>
      <c r="AI12" s="92">
        <v>1.1000000000000001</v>
      </c>
      <c r="AJ12" s="92">
        <v>0.2</v>
      </c>
      <c r="AK12" s="92">
        <v>0.1</v>
      </c>
      <c r="AL12" s="92">
        <v>0</v>
      </c>
      <c r="AM12" s="92">
        <v>0</v>
      </c>
      <c r="AN12" s="92">
        <v>0</v>
      </c>
      <c r="AO12" s="92">
        <v>0.3</v>
      </c>
      <c r="AP12" s="92">
        <v>0.2</v>
      </c>
      <c r="AQ12" s="92">
        <v>0.2</v>
      </c>
      <c r="AR12" s="92">
        <v>8.5146388481433632E-2</v>
      </c>
      <c r="AS12" s="92">
        <v>0.3</v>
      </c>
      <c r="AT12" s="92">
        <v>0.4</v>
      </c>
      <c r="AU12" s="92">
        <v>0.4</v>
      </c>
      <c r="AV12" s="92">
        <v>0.4</v>
      </c>
      <c r="AW12" s="92">
        <v>0.7</v>
      </c>
      <c r="AX12" s="92">
        <v>0.7</v>
      </c>
      <c r="AY12" s="92">
        <v>0.3</v>
      </c>
      <c r="AZ12" s="92">
        <v>0.4</v>
      </c>
      <c r="BA12" s="50" t="s">
        <v>43</v>
      </c>
      <c r="BB12" s="47"/>
      <c r="BD12" s="47"/>
      <c r="BE12" s="42"/>
      <c r="BF12" s="1"/>
      <c r="BG12" s="1"/>
      <c r="BH12" s="1"/>
      <c r="BI12" s="1"/>
      <c r="BJ12" s="1"/>
      <c r="BK12" s="1"/>
      <c r="BL12" s="1"/>
      <c r="BQ12" s="1"/>
      <c r="BR12" s="1"/>
      <c r="BS12" s="1"/>
      <c r="BT12" s="1"/>
      <c r="BU12" s="1"/>
      <c r="BV12" s="1"/>
      <c r="BW12" s="1"/>
      <c r="BX12" s="1"/>
    </row>
    <row r="13" spans="2:76" ht="11.5" x14ac:dyDescent="0.25">
      <c r="B13" s="33" t="s">
        <v>16</v>
      </c>
      <c r="C13" s="106">
        <v>6.4</v>
      </c>
      <c r="D13" s="86">
        <v>-3.4</v>
      </c>
      <c r="E13" s="86">
        <v>-0.2</v>
      </c>
      <c r="F13" s="86">
        <v>-0.2</v>
      </c>
      <c r="G13" s="86">
        <v>0.6</v>
      </c>
      <c r="H13" s="86">
        <v>-0.5</v>
      </c>
      <c r="I13" s="86">
        <v>0.2</v>
      </c>
      <c r="J13" s="86">
        <v>-0.1</v>
      </c>
      <c r="K13" s="86">
        <v>0.1</v>
      </c>
      <c r="L13" s="86">
        <v>0</v>
      </c>
      <c r="M13" s="86">
        <v>3.3</v>
      </c>
      <c r="N13" s="86">
        <v>-2.2999999999999998</v>
      </c>
      <c r="O13" s="86">
        <v>-0.2</v>
      </c>
      <c r="P13" s="91">
        <v>-1.7</v>
      </c>
      <c r="Q13" s="91">
        <v>2.2000000000000002</v>
      </c>
      <c r="R13" s="91">
        <v>-0.2</v>
      </c>
      <c r="S13" s="91">
        <v>0.3</v>
      </c>
      <c r="T13" s="91">
        <v>-0.7</v>
      </c>
      <c r="U13" s="91">
        <v>-0.1</v>
      </c>
      <c r="V13" s="91">
        <v>0.2</v>
      </c>
      <c r="W13" s="91">
        <v>1.9</v>
      </c>
      <c r="X13" s="91">
        <v>0.3</v>
      </c>
      <c r="Y13" s="91">
        <v>-1.8</v>
      </c>
      <c r="Z13" s="91">
        <v>1.9</v>
      </c>
      <c r="AA13" s="91">
        <v>2.9</v>
      </c>
      <c r="AB13" s="91">
        <v>-2.4</v>
      </c>
      <c r="AC13" s="91">
        <v>-0.1</v>
      </c>
      <c r="AD13" s="91">
        <v>0.8</v>
      </c>
      <c r="AE13" s="91">
        <v>-4.0999999999999996</v>
      </c>
      <c r="AF13" s="91">
        <v>0.1</v>
      </c>
      <c r="AG13" s="91">
        <v>-0.2</v>
      </c>
      <c r="AH13" s="91">
        <v>-0.6</v>
      </c>
      <c r="AI13" s="91">
        <v>0.7</v>
      </c>
      <c r="AJ13" s="91">
        <v>-0.3</v>
      </c>
      <c r="AK13" s="91">
        <v>0</v>
      </c>
      <c r="AL13" s="91">
        <v>-0.8</v>
      </c>
      <c r="AM13" s="91">
        <v>0.6</v>
      </c>
      <c r="AN13" s="91">
        <v>-0.2</v>
      </c>
      <c r="AO13" s="91">
        <v>0</v>
      </c>
      <c r="AP13" s="91">
        <v>0.1</v>
      </c>
      <c r="AQ13" s="91">
        <v>0.4</v>
      </c>
      <c r="AR13" s="91">
        <v>-0.23033859068991092</v>
      </c>
      <c r="AS13" s="91">
        <v>-1</v>
      </c>
      <c r="AT13" s="91">
        <v>3.7</v>
      </c>
      <c r="AU13" s="91">
        <v>2.6</v>
      </c>
      <c r="AV13" s="91">
        <v>-1</v>
      </c>
      <c r="AW13" s="91">
        <v>0.9</v>
      </c>
      <c r="AX13" s="91">
        <v>0</v>
      </c>
      <c r="AY13" s="91">
        <v>0.3</v>
      </c>
      <c r="AZ13" s="91">
        <v>-0.2</v>
      </c>
      <c r="BA13" s="51" t="s">
        <v>44</v>
      </c>
      <c r="BB13" s="47"/>
      <c r="BD13" s="47"/>
      <c r="BE13" s="42"/>
      <c r="BF13" s="1"/>
      <c r="BG13" s="1"/>
      <c r="BH13" s="1"/>
      <c r="BI13" s="1"/>
      <c r="BJ13" s="1"/>
      <c r="BK13" s="1"/>
      <c r="BL13" s="1"/>
    </row>
    <row r="14" spans="2:76" s="1" customFormat="1" ht="11.5" x14ac:dyDescent="0.25">
      <c r="B14" s="32" t="s">
        <v>17</v>
      </c>
      <c r="C14" s="105">
        <v>2.2000000000000002</v>
      </c>
      <c r="D14" s="87">
        <v>1.3</v>
      </c>
      <c r="E14" s="87">
        <v>4.8</v>
      </c>
      <c r="F14" s="87">
        <v>0</v>
      </c>
      <c r="G14" s="87">
        <v>0</v>
      </c>
      <c r="H14" s="87">
        <v>0</v>
      </c>
      <c r="I14" s="87">
        <v>0</v>
      </c>
      <c r="J14" s="87">
        <v>0</v>
      </c>
      <c r="K14" s="87">
        <v>0</v>
      </c>
      <c r="L14" s="87">
        <v>0</v>
      </c>
      <c r="M14" s="87">
        <v>0</v>
      </c>
      <c r="N14" s="87">
        <v>0</v>
      </c>
      <c r="O14" s="87">
        <v>0</v>
      </c>
      <c r="P14" s="92">
        <v>0</v>
      </c>
      <c r="Q14" s="92">
        <v>0</v>
      </c>
      <c r="R14" s="92">
        <v>0</v>
      </c>
      <c r="S14" s="92">
        <v>0</v>
      </c>
      <c r="T14" s="92">
        <v>0</v>
      </c>
      <c r="U14" s="92">
        <v>0</v>
      </c>
      <c r="V14" s="92">
        <v>5.6</v>
      </c>
      <c r="W14" s="92">
        <v>0</v>
      </c>
      <c r="X14" s="92">
        <v>0</v>
      </c>
      <c r="Y14" s="92">
        <v>0</v>
      </c>
      <c r="Z14" s="92">
        <v>0</v>
      </c>
      <c r="AA14" s="92">
        <v>0</v>
      </c>
      <c r="AB14" s="92">
        <v>0.2</v>
      </c>
      <c r="AC14" s="92">
        <v>0</v>
      </c>
      <c r="AD14" s="92">
        <v>0</v>
      </c>
      <c r="AE14" s="92">
        <v>0</v>
      </c>
      <c r="AF14" s="92">
        <v>0</v>
      </c>
      <c r="AG14" s="92">
        <v>0</v>
      </c>
      <c r="AH14" s="92">
        <v>0</v>
      </c>
      <c r="AI14" s="92">
        <v>0</v>
      </c>
      <c r="AJ14" s="92">
        <v>0</v>
      </c>
      <c r="AK14" s="92">
        <v>0</v>
      </c>
      <c r="AL14" s="92">
        <v>0</v>
      </c>
      <c r="AM14" s="92">
        <v>0</v>
      </c>
      <c r="AN14" s="92">
        <v>0</v>
      </c>
      <c r="AO14" s="92">
        <v>0</v>
      </c>
      <c r="AP14" s="92">
        <v>0</v>
      </c>
      <c r="AQ14" s="92">
        <v>0</v>
      </c>
      <c r="AR14" s="92">
        <v>-3.5628631076093598E-2</v>
      </c>
      <c r="AS14" s="92">
        <v>0</v>
      </c>
      <c r="AT14" s="92">
        <v>0</v>
      </c>
      <c r="AU14" s="92">
        <v>0</v>
      </c>
      <c r="AV14" s="92">
        <v>0</v>
      </c>
      <c r="AW14" s="92">
        <v>0</v>
      </c>
      <c r="AX14" s="92">
        <v>0</v>
      </c>
      <c r="AY14" s="92">
        <v>0</v>
      </c>
      <c r="AZ14" s="92">
        <v>0</v>
      </c>
      <c r="BA14" s="50" t="s">
        <v>45</v>
      </c>
      <c r="BB14" s="47"/>
      <c r="BC14" s="5"/>
      <c r="BD14" s="47"/>
      <c r="BE14" s="42"/>
      <c r="BM14" s="5"/>
      <c r="BN14" s="5"/>
      <c r="BO14" s="5"/>
      <c r="BP14" s="5"/>
    </row>
    <row r="15" spans="2:76" s="1" customFormat="1" ht="11.5" x14ac:dyDescent="0.25">
      <c r="B15" s="33" t="s">
        <v>18</v>
      </c>
      <c r="C15" s="106">
        <v>14</v>
      </c>
      <c r="D15" s="86">
        <v>0.3</v>
      </c>
      <c r="E15" s="86">
        <v>6.6</v>
      </c>
      <c r="F15" s="86">
        <v>5.6</v>
      </c>
      <c r="G15" s="86">
        <v>9.6999999999999993</v>
      </c>
      <c r="H15" s="86">
        <v>-1.2</v>
      </c>
      <c r="I15" s="86">
        <v>9.6999999999999993</v>
      </c>
      <c r="J15" s="86">
        <v>8.3000000000000007</v>
      </c>
      <c r="K15" s="86">
        <v>-8.1</v>
      </c>
      <c r="L15" s="86">
        <v>-10.3</v>
      </c>
      <c r="M15" s="86">
        <v>-7.7</v>
      </c>
      <c r="N15" s="86">
        <v>5.5</v>
      </c>
      <c r="O15" s="86">
        <v>-0.2</v>
      </c>
      <c r="P15" s="91">
        <v>-10.3</v>
      </c>
      <c r="Q15" s="91">
        <v>5.6</v>
      </c>
      <c r="R15" s="91">
        <v>0.2</v>
      </c>
      <c r="S15" s="91">
        <v>-1.2</v>
      </c>
      <c r="T15" s="91">
        <v>2.4</v>
      </c>
      <c r="U15" s="91">
        <v>-3.1</v>
      </c>
      <c r="V15" s="91">
        <v>1.6</v>
      </c>
      <c r="W15" s="91">
        <v>3.3</v>
      </c>
      <c r="X15" s="91">
        <v>4.7</v>
      </c>
      <c r="Y15" s="91">
        <v>-0.5</v>
      </c>
      <c r="Z15" s="91">
        <v>-6.9</v>
      </c>
      <c r="AA15" s="91">
        <v>-0.9</v>
      </c>
      <c r="AB15" s="91">
        <v>-2.4</v>
      </c>
      <c r="AC15" s="91">
        <v>0.6</v>
      </c>
      <c r="AD15" s="91">
        <v>2.8</v>
      </c>
      <c r="AE15" s="91">
        <v>2.2999999999999998</v>
      </c>
      <c r="AF15" s="91">
        <v>3.3</v>
      </c>
      <c r="AG15" s="91">
        <v>-3.5</v>
      </c>
      <c r="AH15" s="91">
        <v>-2.5</v>
      </c>
      <c r="AI15" s="91">
        <v>1</v>
      </c>
      <c r="AJ15" s="91">
        <v>-4</v>
      </c>
      <c r="AK15" s="91">
        <v>-4.7</v>
      </c>
      <c r="AL15" s="91">
        <v>1.8</v>
      </c>
      <c r="AM15" s="91">
        <v>-1.9</v>
      </c>
      <c r="AN15" s="91">
        <v>0</v>
      </c>
      <c r="AO15" s="91">
        <v>3.5</v>
      </c>
      <c r="AP15" s="91">
        <v>-1.4</v>
      </c>
      <c r="AQ15" s="91">
        <v>-3.1</v>
      </c>
      <c r="AR15" s="91">
        <v>-0.40179143507999981</v>
      </c>
      <c r="AS15" s="91">
        <v>0.1</v>
      </c>
      <c r="AT15" s="91">
        <v>3.6</v>
      </c>
      <c r="AU15" s="91">
        <v>-0.2</v>
      </c>
      <c r="AV15" s="91">
        <v>-0.5</v>
      </c>
      <c r="AW15" s="91">
        <v>1.1000000000000001</v>
      </c>
      <c r="AX15" s="91">
        <v>-3.4</v>
      </c>
      <c r="AY15" s="91">
        <v>2.4</v>
      </c>
      <c r="AZ15" s="91">
        <v>-4</v>
      </c>
      <c r="BA15" s="51" t="s">
        <v>46</v>
      </c>
      <c r="BB15" s="47"/>
      <c r="BC15" s="5"/>
      <c r="BD15" s="47"/>
      <c r="BE15" s="42"/>
      <c r="BM15" s="5"/>
      <c r="BN15" s="5"/>
      <c r="BO15" s="5"/>
      <c r="BP15" s="5"/>
      <c r="BQ15" s="5"/>
      <c r="BR15" s="5"/>
      <c r="BS15" s="5"/>
      <c r="BT15" s="5"/>
      <c r="BU15" s="5"/>
      <c r="BV15" s="5"/>
      <c r="BW15" s="5"/>
      <c r="BX15" s="5"/>
    </row>
    <row r="16" spans="2:76" s="1" customFormat="1" ht="11.5" x14ac:dyDescent="0.25">
      <c r="B16" s="32" t="s">
        <v>19</v>
      </c>
      <c r="C16" s="105">
        <v>5.7</v>
      </c>
      <c r="D16" s="87">
        <v>0.1</v>
      </c>
      <c r="E16" s="87">
        <v>-0.2</v>
      </c>
      <c r="F16" s="87">
        <v>-0.1</v>
      </c>
      <c r="G16" s="87">
        <v>-0.1</v>
      </c>
      <c r="H16" s="87">
        <v>0</v>
      </c>
      <c r="I16" s="87">
        <v>0</v>
      </c>
      <c r="J16" s="87">
        <v>0</v>
      </c>
      <c r="K16" s="87">
        <v>0</v>
      </c>
      <c r="L16" s="87">
        <v>-0.1</v>
      </c>
      <c r="M16" s="87">
        <v>0</v>
      </c>
      <c r="N16" s="87">
        <v>0</v>
      </c>
      <c r="O16" s="87">
        <v>0</v>
      </c>
      <c r="P16" s="92">
        <v>0.7</v>
      </c>
      <c r="Q16" s="92">
        <v>0</v>
      </c>
      <c r="R16" s="92">
        <v>-0.2</v>
      </c>
      <c r="S16" s="92">
        <v>0</v>
      </c>
      <c r="T16" s="92">
        <v>0</v>
      </c>
      <c r="U16" s="92">
        <v>0.1</v>
      </c>
      <c r="V16" s="92">
        <v>0.1</v>
      </c>
      <c r="W16" s="92">
        <v>-0.1</v>
      </c>
      <c r="X16" s="92">
        <v>0</v>
      </c>
      <c r="Y16" s="92">
        <v>0.1</v>
      </c>
      <c r="Z16" s="92">
        <v>-0.2</v>
      </c>
      <c r="AA16" s="92">
        <v>-0.2</v>
      </c>
      <c r="AB16" s="92">
        <v>-0.5</v>
      </c>
      <c r="AC16" s="92">
        <v>-0.2</v>
      </c>
      <c r="AD16" s="92">
        <v>0.3</v>
      </c>
      <c r="AE16" s="92">
        <v>-0.7</v>
      </c>
      <c r="AF16" s="92">
        <v>0.7</v>
      </c>
      <c r="AG16" s="92">
        <v>-0.2</v>
      </c>
      <c r="AH16" s="92">
        <v>0.1</v>
      </c>
      <c r="AI16" s="92">
        <v>0.4</v>
      </c>
      <c r="AJ16" s="92">
        <v>-0.2</v>
      </c>
      <c r="AK16" s="92">
        <v>0</v>
      </c>
      <c r="AL16" s="92">
        <v>0.2</v>
      </c>
      <c r="AM16" s="92">
        <v>-0.1</v>
      </c>
      <c r="AN16" s="92">
        <v>0.1</v>
      </c>
      <c r="AO16" s="92">
        <v>-0.1</v>
      </c>
      <c r="AP16" s="92">
        <v>0</v>
      </c>
      <c r="AQ16" s="92">
        <v>0</v>
      </c>
      <c r="AR16" s="92">
        <v>-0.54852128835555902</v>
      </c>
      <c r="AS16" s="92">
        <v>0</v>
      </c>
      <c r="AT16" s="92">
        <v>0</v>
      </c>
      <c r="AU16" s="92">
        <v>0.1</v>
      </c>
      <c r="AV16" s="92">
        <v>1</v>
      </c>
      <c r="AW16" s="92">
        <v>0</v>
      </c>
      <c r="AX16" s="92">
        <v>0</v>
      </c>
      <c r="AY16" s="92">
        <v>0.1</v>
      </c>
      <c r="AZ16" s="92">
        <v>-0.4</v>
      </c>
      <c r="BA16" s="50" t="s">
        <v>47</v>
      </c>
      <c r="BB16" s="47"/>
      <c r="BC16" s="5"/>
      <c r="BD16" s="47"/>
      <c r="BE16" s="42"/>
      <c r="BM16" s="5"/>
      <c r="BN16" s="5"/>
      <c r="BO16" s="5"/>
      <c r="BP16" s="5"/>
    </row>
    <row r="17" spans="2:76" ht="11.5" x14ac:dyDescent="0.25">
      <c r="B17" s="33" t="s">
        <v>20</v>
      </c>
      <c r="C17" s="106">
        <v>3.9</v>
      </c>
      <c r="D17" s="86">
        <v>-0.9</v>
      </c>
      <c r="E17" s="86">
        <v>1.9</v>
      </c>
      <c r="F17" s="86">
        <v>15.6</v>
      </c>
      <c r="G17" s="86">
        <v>10.7</v>
      </c>
      <c r="H17" s="86">
        <v>-12.1</v>
      </c>
      <c r="I17" s="86">
        <v>-1.5</v>
      </c>
      <c r="J17" s="86">
        <v>3.9</v>
      </c>
      <c r="K17" s="86">
        <v>2.2999999999999998</v>
      </c>
      <c r="L17" s="86">
        <v>-10</v>
      </c>
      <c r="M17" s="86">
        <v>1.1000000000000001</v>
      </c>
      <c r="N17" s="86">
        <v>-0.8</v>
      </c>
      <c r="O17" s="86">
        <v>3.6</v>
      </c>
      <c r="P17" s="91">
        <v>3.9</v>
      </c>
      <c r="Q17" s="91">
        <v>-5.9</v>
      </c>
      <c r="R17" s="91">
        <v>10.199999999999999</v>
      </c>
      <c r="S17" s="91">
        <v>-2.5</v>
      </c>
      <c r="T17" s="91">
        <v>-8.3000000000000007</v>
      </c>
      <c r="U17" s="91">
        <v>-1.9</v>
      </c>
      <c r="V17" s="91">
        <v>-3.3</v>
      </c>
      <c r="W17" s="91">
        <v>4.7</v>
      </c>
      <c r="X17" s="91">
        <v>-8.3000000000000007</v>
      </c>
      <c r="Y17" s="91">
        <v>8.4</v>
      </c>
      <c r="Z17" s="91">
        <v>5.8</v>
      </c>
      <c r="AA17" s="91">
        <v>-11.9</v>
      </c>
      <c r="AB17" s="91">
        <v>6</v>
      </c>
      <c r="AC17" s="91">
        <v>3.8</v>
      </c>
      <c r="AD17" s="91">
        <v>-4</v>
      </c>
      <c r="AE17" s="91">
        <v>3.4</v>
      </c>
      <c r="AF17" s="91">
        <v>-2.9</v>
      </c>
      <c r="AG17" s="91">
        <v>3.4</v>
      </c>
      <c r="AH17" s="91">
        <v>5.2</v>
      </c>
      <c r="AI17" s="91">
        <v>-4.9000000000000004</v>
      </c>
      <c r="AJ17" s="91">
        <v>6.8</v>
      </c>
      <c r="AK17" s="91">
        <v>-1.2</v>
      </c>
      <c r="AL17" s="91">
        <v>3</v>
      </c>
      <c r="AM17" s="91">
        <v>0.7</v>
      </c>
      <c r="AN17" s="91">
        <v>-4.5</v>
      </c>
      <c r="AO17" s="91">
        <v>4</v>
      </c>
      <c r="AP17" s="91">
        <v>-6.6</v>
      </c>
      <c r="AQ17" s="91">
        <v>6.3</v>
      </c>
      <c r="AR17" s="91">
        <v>5.4902416103494147</v>
      </c>
      <c r="AS17" s="91">
        <v>-8</v>
      </c>
      <c r="AT17" s="91">
        <v>2.2000000000000002</v>
      </c>
      <c r="AU17" s="91">
        <v>-8.8000000000000007</v>
      </c>
      <c r="AV17" s="91">
        <v>2.8</v>
      </c>
      <c r="AW17" s="91">
        <v>3.5</v>
      </c>
      <c r="AX17" s="91">
        <v>4.5</v>
      </c>
      <c r="AY17" s="91">
        <v>-4.2</v>
      </c>
      <c r="AZ17" s="91">
        <v>1.4</v>
      </c>
      <c r="BA17" s="51" t="s">
        <v>48</v>
      </c>
      <c r="BB17" s="47"/>
      <c r="BD17" s="47"/>
      <c r="BE17" s="42"/>
      <c r="BF17" s="1"/>
      <c r="BG17" s="1"/>
      <c r="BH17" s="1"/>
      <c r="BI17" s="1"/>
      <c r="BJ17" s="1"/>
      <c r="BK17" s="1"/>
      <c r="BL17" s="1"/>
    </row>
    <row r="18" spans="2:76" ht="11.5" x14ac:dyDescent="0.25">
      <c r="B18" s="32" t="s">
        <v>21</v>
      </c>
      <c r="C18" s="105">
        <v>7.6</v>
      </c>
      <c r="D18" s="87">
        <v>1.9</v>
      </c>
      <c r="E18" s="87">
        <v>0</v>
      </c>
      <c r="F18" s="87">
        <v>-0.9</v>
      </c>
      <c r="G18" s="87">
        <v>0</v>
      </c>
      <c r="H18" s="87">
        <v>0</v>
      </c>
      <c r="I18" s="87">
        <v>1.7</v>
      </c>
      <c r="J18" s="87">
        <v>0</v>
      </c>
      <c r="K18" s="87">
        <v>0</v>
      </c>
      <c r="L18" s="87">
        <v>0</v>
      </c>
      <c r="M18" s="87">
        <v>0</v>
      </c>
      <c r="N18" s="87">
        <v>0</v>
      </c>
      <c r="O18" s="87">
        <v>0</v>
      </c>
      <c r="P18" s="92">
        <v>1</v>
      </c>
      <c r="Q18" s="92">
        <v>0</v>
      </c>
      <c r="R18" s="92">
        <v>-0.9</v>
      </c>
      <c r="S18" s="92">
        <v>0</v>
      </c>
      <c r="T18" s="92">
        <v>0</v>
      </c>
      <c r="U18" s="92">
        <v>1.7</v>
      </c>
      <c r="V18" s="92">
        <v>0</v>
      </c>
      <c r="W18" s="92">
        <v>0</v>
      </c>
      <c r="X18" s="92">
        <v>0</v>
      </c>
      <c r="Y18" s="92">
        <v>0</v>
      </c>
      <c r="Z18" s="92">
        <v>0</v>
      </c>
      <c r="AA18" s="92">
        <v>0</v>
      </c>
      <c r="AB18" s="92">
        <v>0</v>
      </c>
      <c r="AC18" s="92">
        <v>0</v>
      </c>
      <c r="AD18" s="92">
        <v>0</v>
      </c>
      <c r="AE18" s="92">
        <v>0</v>
      </c>
      <c r="AF18" s="92">
        <v>0</v>
      </c>
      <c r="AG18" s="92">
        <v>0</v>
      </c>
      <c r="AH18" s="92">
        <v>0</v>
      </c>
      <c r="AI18" s="92">
        <v>0</v>
      </c>
      <c r="AJ18" s="92">
        <v>0</v>
      </c>
      <c r="AK18" s="92">
        <v>0</v>
      </c>
      <c r="AL18" s="92">
        <v>0</v>
      </c>
      <c r="AM18" s="92">
        <v>0</v>
      </c>
      <c r="AN18" s="92">
        <v>0</v>
      </c>
      <c r="AO18" s="92">
        <v>0</v>
      </c>
      <c r="AP18" s="92">
        <v>0</v>
      </c>
      <c r="AQ18" s="92">
        <v>0</v>
      </c>
      <c r="AR18" s="92">
        <v>-3.5133686817530929E-2</v>
      </c>
      <c r="AS18" s="92">
        <v>0</v>
      </c>
      <c r="AT18" s="92">
        <v>0</v>
      </c>
      <c r="AU18" s="92">
        <v>0</v>
      </c>
      <c r="AV18" s="92">
        <v>0</v>
      </c>
      <c r="AW18" s="92">
        <v>0</v>
      </c>
      <c r="AX18" s="92">
        <v>0</v>
      </c>
      <c r="AY18" s="92">
        <v>0</v>
      </c>
      <c r="AZ18" s="92">
        <v>0</v>
      </c>
      <c r="BA18" s="50" t="s">
        <v>49</v>
      </c>
      <c r="BB18" s="47"/>
      <c r="BD18" s="47"/>
      <c r="BE18" s="42"/>
      <c r="BF18" s="1"/>
      <c r="BG18" s="1"/>
      <c r="BH18" s="1"/>
      <c r="BI18" s="1"/>
      <c r="BJ18" s="1"/>
      <c r="BK18" s="1"/>
      <c r="BL18" s="1"/>
      <c r="BQ18" s="1"/>
      <c r="BR18" s="1"/>
      <c r="BS18" s="1"/>
      <c r="BT18" s="1"/>
      <c r="BU18" s="1"/>
      <c r="BV18" s="1"/>
      <c r="BW18" s="1"/>
      <c r="BX18" s="1"/>
    </row>
    <row r="19" spans="2:76" ht="11.5" x14ac:dyDescent="0.25">
      <c r="B19" s="33" t="s">
        <v>22</v>
      </c>
      <c r="C19" s="106">
        <v>3.6</v>
      </c>
      <c r="D19" s="86">
        <v>4.8</v>
      </c>
      <c r="E19" s="86">
        <v>1.2</v>
      </c>
      <c r="F19" s="86">
        <v>0.5</v>
      </c>
      <c r="G19" s="86">
        <v>-0.1</v>
      </c>
      <c r="H19" s="86">
        <v>0.2</v>
      </c>
      <c r="I19" s="86">
        <v>0.1</v>
      </c>
      <c r="J19" s="86">
        <v>-0.1</v>
      </c>
      <c r="K19" s="86">
        <v>0</v>
      </c>
      <c r="L19" s="86">
        <v>4.2</v>
      </c>
      <c r="M19" s="86">
        <v>2.4</v>
      </c>
      <c r="N19" s="86">
        <v>-0.3</v>
      </c>
      <c r="O19" s="86">
        <v>0.3</v>
      </c>
      <c r="P19" s="91">
        <v>7.1</v>
      </c>
      <c r="Q19" s="91">
        <v>0.4</v>
      </c>
      <c r="R19" s="91">
        <v>-0.4</v>
      </c>
      <c r="S19" s="91">
        <v>0</v>
      </c>
      <c r="T19" s="91">
        <v>0</v>
      </c>
      <c r="U19" s="91">
        <v>-0.2</v>
      </c>
      <c r="V19" s="91">
        <v>-0.1</v>
      </c>
      <c r="W19" s="91">
        <v>0</v>
      </c>
      <c r="X19" s="91">
        <v>-0.6</v>
      </c>
      <c r="Y19" s="91">
        <v>0.4</v>
      </c>
      <c r="Z19" s="91">
        <v>-0.1</v>
      </c>
      <c r="AA19" s="91">
        <v>0</v>
      </c>
      <c r="AB19" s="91">
        <v>1.6</v>
      </c>
      <c r="AC19" s="91">
        <v>-0.2</v>
      </c>
      <c r="AD19" s="91">
        <v>-0.3</v>
      </c>
      <c r="AE19" s="91">
        <v>-0.5</v>
      </c>
      <c r="AF19" s="91">
        <v>0</v>
      </c>
      <c r="AG19" s="91">
        <v>-0.2</v>
      </c>
      <c r="AH19" s="91">
        <v>0.1</v>
      </c>
      <c r="AI19" s="91">
        <v>0.1</v>
      </c>
      <c r="AJ19" s="91">
        <v>0.3</v>
      </c>
      <c r="AK19" s="91">
        <v>0.8</v>
      </c>
      <c r="AL19" s="91">
        <v>-0.1</v>
      </c>
      <c r="AM19" s="91">
        <v>0.3</v>
      </c>
      <c r="AN19" s="91">
        <v>-0.3</v>
      </c>
      <c r="AO19" s="91">
        <v>-0.2</v>
      </c>
      <c r="AP19" s="91">
        <v>-0.2</v>
      </c>
      <c r="AQ19" s="91">
        <v>2.1</v>
      </c>
      <c r="AR19" s="91">
        <v>1.24486752402089</v>
      </c>
      <c r="AS19" s="91">
        <v>-0.9</v>
      </c>
      <c r="AT19" s="91">
        <v>-0.2</v>
      </c>
      <c r="AU19" s="91">
        <v>-0.2</v>
      </c>
      <c r="AV19" s="91">
        <v>-0.2</v>
      </c>
      <c r="AW19" s="91">
        <v>1.1000000000000001</v>
      </c>
      <c r="AX19" s="91">
        <v>-0.2</v>
      </c>
      <c r="AY19" s="91">
        <v>-0.3</v>
      </c>
      <c r="AZ19" s="91">
        <v>0</v>
      </c>
      <c r="BA19" s="51" t="s">
        <v>50</v>
      </c>
      <c r="BB19" s="47"/>
      <c r="BD19" s="47"/>
      <c r="BE19" s="42"/>
      <c r="BF19" s="1"/>
      <c r="BG19" s="1"/>
      <c r="BH19" s="1"/>
      <c r="BI19" s="1"/>
      <c r="BJ19" s="1"/>
      <c r="BK19" s="1"/>
      <c r="BL19" s="1"/>
    </row>
    <row r="20" spans="2:76" ht="11.5" x14ac:dyDescent="0.25">
      <c r="B20" s="32" t="s">
        <v>38</v>
      </c>
      <c r="C20" s="105">
        <v>1.2</v>
      </c>
      <c r="D20" s="87">
        <v>-1.6</v>
      </c>
      <c r="E20" s="87">
        <v>0.1</v>
      </c>
      <c r="F20" s="87">
        <v>-0.2</v>
      </c>
      <c r="G20" s="87">
        <v>0.1</v>
      </c>
      <c r="H20" s="87">
        <v>-1.6</v>
      </c>
      <c r="I20" s="87">
        <v>0.7</v>
      </c>
      <c r="J20" s="87">
        <v>-1.9</v>
      </c>
      <c r="K20" s="87">
        <v>0</v>
      </c>
      <c r="L20" s="87">
        <v>0</v>
      </c>
      <c r="M20" s="87">
        <v>0</v>
      </c>
      <c r="N20" s="87">
        <v>0</v>
      </c>
      <c r="O20" s="87">
        <v>0</v>
      </c>
      <c r="P20" s="92">
        <v>3.5</v>
      </c>
      <c r="Q20" s="92">
        <v>-3.6</v>
      </c>
      <c r="R20" s="92">
        <v>1.9</v>
      </c>
      <c r="S20" s="92">
        <v>-2</v>
      </c>
      <c r="T20" s="92">
        <v>0</v>
      </c>
      <c r="U20" s="92">
        <v>-0.3</v>
      </c>
      <c r="V20" s="92">
        <v>0.6</v>
      </c>
      <c r="W20" s="92">
        <v>0</v>
      </c>
      <c r="X20" s="92">
        <v>0</v>
      </c>
      <c r="Y20" s="92">
        <v>4</v>
      </c>
      <c r="Z20" s="92">
        <v>0</v>
      </c>
      <c r="AA20" s="92">
        <v>0</v>
      </c>
      <c r="AB20" s="92">
        <v>0.2</v>
      </c>
      <c r="AC20" s="92">
        <v>0.9</v>
      </c>
      <c r="AD20" s="92">
        <v>-3.6</v>
      </c>
      <c r="AE20" s="92">
        <v>-0.8</v>
      </c>
      <c r="AF20" s="92">
        <v>0.8</v>
      </c>
      <c r="AG20" s="92">
        <v>8</v>
      </c>
      <c r="AH20" s="92">
        <v>-1.4</v>
      </c>
      <c r="AI20" s="92">
        <v>0</v>
      </c>
      <c r="AJ20" s="92">
        <v>0.2</v>
      </c>
      <c r="AK20" s="92">
        <v>0</v>
      </c>
      <c r="AL20" s="92">
        <v>0</v>
      </c>
      <c r="AM20" s="92">
        <v>0</v>
      </c>
      <c r="AN20" s="92">
        <v>0</v>
      </c>
      <c r="AO20" s="92">
        <v>6.2</v>
      </c>
      <c r="AP20" s="92">
        <v>0</v>
      </c>
      <c r="AQ20" s="92">
        <v>0.2</v>
      </c>
      <c r="AR20" s="92">
        <v>1.4005722534335519E-2</v>
      </c>
      <c r="AS20" s="92">
        <v>0</v>
      </c>
      <c r="AT20" s="92">
        <v>0.2</v>
      </c>
      <c r="AU20" s="92">
        <v>0</v>
      </c>
      <c r="AV20" s="92">
        <v>0</v>
      </c>
      <c r="AW20" s="92">
        <v>0</v>
      </c>
      <c r="AX20" s="92">
        <v>0</v>
      </c>
      <c r="AY20" s="92">
        <v>0</v>
      </c>
      <c r="AZ20" s="92">
        <v>0</v>
      </c>
      <c r="BA20" s="50" t="s">
        <v>51</v>
      </c>
      <c r="BB20" s="47"/>
      <c r="BD20" s="47"/>
      <c r="BE20" s="42"/>
      <c r="BF20" s="1"/>
      <c r="BG20" s="1"/>
      <c r="BH20" s="1"/>
      <c r="BI20" s="1"/>
      <c r="BJ20" s="1"/>
      <c r="BK20" s="1"/>
      <c r="BL20" s="1"/>
      <c r="BQ20" s="1"/>
      <c r="BR20" s="1"/>
      <c r="BS20" s="1"/>
      <c r="BT20" s="1"/>
      <c r="BU20" s="1"/>
      <c r="BV20" s="1"/>
      <c r="BW20" s="1"/>
      <c r="BX20" s="1"/>
    </row>
    <row r="21" spans="2:76" ht="11.5" x14ac:dyDescent="0.25">
      <c r="B21" s="94" t="s">
        <v>39</v>
      </c>
      <c r="C21" s="111">
        <v>4.5999999999999996</v>
      </c>
      <c r="D21" s="95">
        <v>0.6</v>
      </c>
      <c r="E21" s="95">
        <v>0.4</v>
      </c>
      <c r="F21" s="95">
        <v>0</v>
      </c>
      <c r="G21" s="95">
        <v>-0.1</v>
      </c>
      <c r="H21" s="95">
        <v>0.1</v>
      </c>
      <c r="I21" s="95">
        <v>0.2</v>
      </c>
      <c r="J21" s="95">
        <v>-0.1</v>
      </c>
      <c r="K21" s="95">
        <v>0.9</v>
      </c>
      <c r="L21" s="95">
        <v>-0.5</v>
      </c>
      <c r="M21" s="95">
        <v>0.8</v>
      </c>
      <c r="N21" s="95">
        <v>-0.8</v>
      </c>
      <c r="O21" s="95">
        <v>0.8</v>
      </c>
      <c r="P21" s="96">
        <v>0.9</v>
      </c>
      <c r="Q21" s="96">
        <v>-0.9</v>
      </c>
      <c r="R21" s="96">
        <v>0.9</v>
      </c>
      <c r="S21" s="96">
        <v>0.4</v>
      </c>
      <c r="T21" s="96">
        <v>-0.1</v>
      </c>
      <c r="U21" s="96">
        <v>0.1</v>
      </c>
      <c r="V21" s="96">
        <v>-0.1</v>
      </c>
      <c r="W21" s="96">
        <v>-0.7</v>
      </c>
      <c r="X21" s="96">
        <v>0.7</v>
      </c>
      <c r="Y21" s="96">
        <v>1.1000000000000001</v>
      </c>
      <c r="Z21" s="96">
        <v>-0.9</v>
      </c>
      <c r="AA21" s="96">
        <v>-0.1</v>
      </c>
      <c r="AB21" s="96">
        <v>1.8</v>
      </c>
      <c r="AC21" s="96">
        <v>0.7</v>
      </c>
      <c r="AD21" s="96">
        <v>-0.3</v>
      </c>
      <c r="AE21" s="96">
        <v>0.2</v>
      </c>
      <c r="AF21" s="96">
        <v>-0.1</v>
      </c>
      <c r="AG21" s="96">
        <v>-0.5</v>
      </c>
      <c r="AH21" s="96">
        <v>4</v>
      </c>
      <c r="AI21" s="96">
        <v>-2.8</v>
      </c>
      <c r="AJ21" s="96">
        <v>3.1</v>
      </c>
      <c r="AK21" s="96">
        <v>0.9</v>
      </c>
      <c r="AL21" s="96">
        <v>-0.2</v>
      </c>
      <c r="AM21" s="96">
        <v>-0.6</v>
      </c>
      <c r="AN21" s="96">
        <v>0.9</v>
      </c>
      <c r="AO21" s="96">
        <v>0.1</v>
      </c>
      <c r="AP21" s="96">
        <v>-0.9</v>
      </c>
      <c r="AQ21" s="96">
        <v>0.7</v>
      </c>
      <c r="AR21" s="96">
        <v>-1.1135086167446673</v>
      </c>
      <c r="AS21" s="96">
        <v>0.4</v>
      </c>
      <c r="AT21" s="96">
        <v>1.3</v>
      </c>
      <c r="AU21" s="96">
        <v>0.1</v>
      </c>
      <c r="AV21" s="96">
        <v>0.9</v>
      </c>
      <c r="AW21" s="96">
        <v>0.9</v>
      </c>
      <c r="AX21" s="96">
        <v>-0.8</v>
      </c>
      <c r="AY21" s="96">
        <v>1.2</v>
      </c>
      <c r="AZ21" s="96">
        <v>0.6</v>
      </c>
      <c r="BA21" s="97" t="s">
        <v>52</v>
      </c>
      <c r="BB21" s="47"/>
      <c r="BD21" s="47"/>
      <c r="BE21" s="42"/>
      <c r="BF21" s="1"/>
      <c r="BG21" s="1"/>
      <c r="BH21" s="1"/>
      <c r="BI21" s="1"/>
      <c r="BJ21" s="1"/>
      <c r="BK21" s="1"/>
      <c r="BL21" s="1"/>
    </row>
    <row r="22" spans="2:76" ht="11.25" customHeight="1" x14ac:dyDescent="0.25">
      <c r="AL22" s="63"/>
      <c r="AM22" s="63"/>
      <c r="AN22" s="63"/>
      <c r="AO22" s="63"/>
      <c r="AP22" s="63"/>
      <c r="AQ22" s="63"/>
      <c r="AR22" s="63"/>
      <c r="AS22" s="63"/>
      <c r="AT22" s="63"/>
      <c r="AU22" s="63"/>
      <c r="AV22" s="63"/>
      <c r="AW22" s="63"/>
      <c r="AX22" s="63"/>
      <c r="AY22" s="63"/>
      <c r="AZ22" s="63"/>
      <c r="BB22" s="47"/>
      <c r="BD22" s="47"/>
    </row>
    <row r="23" spans="2:76"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63"/>
      <c r="AR23" s="63"/>
      <c r="AS23" s="63"/>
      <c r="AT23" s="63"/>
      <c r="AU23" s="63"/>
      <c r="AV23" s="63"/>
      <c r="AW23" s="63"/>
      <c r="AX23" s="63"/>
      <c r="AY23" s="63"/>
      <c r="AZ23" s="63"/>
      <c r="BA23" s="5" t="s">
        <v>54</v>
      </c>
      <c r="BB23" s="47"/>
    </row>
    <row r="24" spans="2:76"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63"/>
      <c r="AR24" s="63"/>
      <c r="AS24" s="63"/>
      <c r="AT24" s="63"/>
      <c r="AU24" s="63"/>
      <c r="AV24" s="63"/>
      <c r="AW24" s="63"/>
      <c r="AX24" s="63"/>
      <c r="AY24" s="63"/>
      <c r="AZ24" s="63"/>
      <c r="BA24" s="5" t="s">
        <v>55</v>
      </c>
    </row>
    <row r="25" spans="2:76"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63"/>
      <c r="AR25" s="63"/>
      <c r="AS25" s="63"/>
      <c r="AT25" s="63"/>
      <c r="AU25" s="63"/>
      <c r="AV25" s="63"/>
      <c r="AW25" s="63"/>
      <c r="AX25" s="63"/>
      <c r="AY25" s="63"/>
      <c r="AZ25" s="63"/>
      <c r="BA25" s="5" t="s">
        <v>118</v>
      </c>
    </row>
    <row r="26" spans="2:76"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63"/>
      <c r="AR26" s="63"/>
      <c r="AS26" s="63"/>
      <c r="AT26" s="63"/>
      <c r="AU26" s="63"/>
      <c r="AV26" s="63"/>
      <c r="AW26" s="63"/>
      <c r="AX26" s="63"/>
      <c r="AY26" s="63"/>
      <c r="AZ26" s="63"/>
      <c r="BA26" s="89" t="s">
        <v>108</v>
      </c>
    </row>
    <row r="27" spans="2:76"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63"/>
      <c r="AR27" s="63"/>
      <c r="AS27" s="63"/>
      <c r="AT27" s="63"/>
      <c r="AU27" s="63"/>
      <c r="AV27" s="63"/>
      <c r="AW27" s="63"/>
      <c r="AX27" s="63"/>
      <c r="AY27" s="63"/>
      <c r="AZ27" s="63"/>
    </row>
    <row r="28" spans="2:76" ht="14.5" x14ac:dyDescent="0.35">
      <c r="B28" s="122" t="s">
        <v>128</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63"/>
      <c r="AR28" s="63"/>
      <c r="AS28" s="63"/>
      <c r="AT28" s="63"/>
      <c r="AU28" s="63"/>
      <c r="AV28" s="63"/>
      <c r="AW28" s="63"/>
      <c r="AX28" s="63"/>
      <c r="AY28" s="63"/>
      <c r="AZ28" s="63"/>
      <c r="BA28" s="107" t="s">
        <v>129</v>
      </c>
    </row>
    <row r="29" spans="2:76" ht="14.5" x14ac:dyDescent="0.35">
      <c r="B29" s="43"/>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63"/>
      <c r="AR29" s="63"/>
      <c r="AS29" s="63"/>
      <c r="AT29" s="63"/>
      <c r="AU29" s="63"/>
      <c r="AV29" s="63"/>
      <c r="AW29" s="63"/>
      <c r="AX29" s="63"/>
      <c r="AY29" s="63"/>
      <c r="AZ29" s="63"/>
      <c r="BA29" s="107"/>
    </row>
    <row r="30" spans="2:76" ht="14.5" x14ac:dyDescent="0.35">
      <c r="B30" s="43"/>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63"/>
      <c r="AR30" s="63"/>
      <c r="AS30" s="63"/>
      <c r="AT30" s="63"/>
      <c r="AU30" s="63"/>
      <c r="AV30" s="63"/>
      <c r="AW30" s="63"/>
      <c r="AX30" s="63"/>
      <c r="AY30" s="63"/>
      <c r="AZ30" s="63"/>
      <c r="BA30" s="107"/>
    </row>
    <row r="31" spans="2:76" ht="14.5" x14ac:dyDescent="0.35">
      <c r="B31" s="43"/>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63"/>
      <c r="AR31" s="63"/>
      <c r="AS31" s="63"/>
      <c r="AT31" s="63"/>
      <c r="AU31" s="63"/>
      <c r="AV31" s="63"/>
      <c r="AW31" s="63"/>
      <c r="AX31" s="63"/>
      <c r="AY31" s="63"/>
      <c r="AZ31" s="63"/>
      <c r="BA31" s="107"/>
    </row>
    <row r="32" spans="2:76" ht="14.5" x14ac:dyDescent="0.35">
      <c r="B32" s="43"/>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63"/>
      <c r="AR32" s="63"/>
      <c r="AS32" s="63"/>
      <c r="AT32" s="63"/>
      <c r="AU32" s="63"/>
      <c r="AV32" s="63"/>
      <c r="AW32" s="63"/>
      <c r="AX32" s="63"/>
      <c r="AY32" s="63"/>
      <c r="AZ32" s="63"/>
      <c r="BA32" s="107"/>
    </row>
    <row r="33" spans="2:53" ht="14.5" x14ac:dyDescent="0.35">
      <c r="B33" s="43"/>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63"/>
      <c r="AR33" s="63"/>
      <c r="AS33" s="63"/>
      <c r="AT33" s="63"/>
      <c r="AU33" s="63"/>
      <c r="AV33" s="63"/>
      <c r="AW33" s="63"/>
      <c r="AX33" s="63"/>
      <c r="AY33" s="63"/>
      <c r="AZ33" s="63"/>
      <c r="BA33" s="107"/>
    </row>
    <row r="34" spans="2:53" ht="14.5" x14ac:dyDescent="0.35">
      <c r="B34" s="43"/>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63"/>
      <c r="AR34" s="63"/>
      <c r="AS34" s="63"/>
      <c r="AT34" s="63"/>
      <c r="AU34" s="63"/>
      <c r="AV34" s="63"/>
      <c r="AW34" s="63"/>
      <c r="AX34" s="63"/>
      <c r="AY34" s="63"/>
      <c r="AZ34" s="63"/>
      <c r="BA34" s="107"/>
    </row>
    <row r="35" spans="2:53" ht="14.5" x14ac:dyDescent="0.35">
      <c r="B35" s="43"/>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63"/>
      <c r="AR35" s="63"/>
      <c r="AS35" s="63"/>
      <c r="AT35" s="63"/>
      <c r="AU35" s="63"/>
      <c r="AV35" s="63"/>
      <c r="AW35" s="63"/>
      <c r="AX35" s="63"/>
      <c r="AY35" s="63"/>
      <c r="AZ35" s="63"/>
      <c r="BA35" s="107"/>
    </row>
    <row r="36" spans="2:53" ht="14.5" x14ac:dyDescent="0.35">
      <c r="B36" s="43"/>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63"/>
      <c r="AR36" s="63"/>
      <c r="AS36" s="63"/>
      <c r="AT36" s="63"/>
      <c r="AU36" s="63"/>
      <c r="AV36" s="63"/>
      <c r="AW36" s="63"/>
      <c r="AX36" s="63"/>
      <c r="AY36" s="63"/>
      <c r="AZ36" s="63"/>
      <c r="BA36" s="107"/>
    </row>
    <row r="37" spans="2:53" ht="14.5" x14ac:dyDescent="0.35">
      <c r="B37" s="4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O37" s="107"/>
      <c r="AP37" s="107"/>
      <c r="AQ37" s="63"/>
      <c r="AR37" s="63"/>
      <c r="AS37" s="63"/>
      <c r="AT37" s="63"/>
      <c r="AU37" s="63"/>
      <c r="AV37" s="63"/>
      <c r="AW37" s="63"/>
      <c r="AX37" s="63"/>
      <c r="AY37" s="63"/>
      <c r="AZ37" s="63"/>
      <c r="BA37" s="107"/>
    </row>
    <row r="38" spans="2:53" ht="14.5" x14ac:dyDescent="0.35">
      <c r="B38" s="44"/>
      <c r="AH38" s="63"/>
      <c r="AI38" s="63"/>
      <c r="AQ38" s="63"/>
      <c r="AR38" s="63"/>
      <c r="AS38" s="63"/>
      <c r="AT38" s="63"/>
      <c r="AU38" s="63"/>
      <c r="AV38" s="63"/>
      <c r="AW38" s="63"/>
      <c r="AX38" s="63"/>
      <c r="AY38" s="63"/>
      <c r="AZ38" s="63"/>
      <c r="BA38" s="107"/>
    </row>
    <row r="39" spans="2:53" ht="14.5" x14ac:dyDescent="0.35">
      <c r="B39" s="45"/>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row>
    <row r="40" spans="2:53" ht="14.5" x14ac:dyDescent="0.35">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row>
    <row r="41" spans="2:53" ht="14.5" x14ac:dyDescent="0.35">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53" ht="14.5" x14ac:dyDescent="0.35">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53" ht="14.5" x14ac:dyDescent="0.35">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53" ht="14.5"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53" ht="14.5"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53" ht="14.5"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53" ht="14.5"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53" ht="14.5"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4.5"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4.5"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4.5"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4.5"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sheetData>
  <mergeCells count="5">
    <mergeCell ref="D4:O4"/>
    <mergeCell ref="S2:BA2"/>
    <mergeCell ref="P4:AA4"/>
    <mergeCell ref="AB4:AJ4"/>
    <mergeCell ref="AN4:AY4"/>
  </mergeCells>
  <hyperlinks>
    <hyperlink ref="B26" location="Index!A1" display="Return to Main Page" xr:uid="{87AFC8C4-9CA5-4E6E-A01C-D0EB57B06B0F}"/>
    <hyperlink ref="BA26" location="Index!A1" display="العودة إلى الصفحة الرئيسية " xr:uid="{E1AA8D87-0790-4742-8F12-7CE61B5AEB27}"/>
    <hyperlink ref="BA28" location="Enquiries!A1" display="للنشر الإعلامي يُرجى التواصل معنا للدعم والتنسيق." xr:uid="{DFF96051-2108-44F8-81C6-ECD42CC30EDD}"/>
    <hyperlink ref="B28"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AZ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2"/>
    <col min="1547" max="16384" width="7.54296875" style="3"/>
  </cols>
  <sheetData>
    <row r="1" spans="1:1546" ht="10" x14ac:dyDescent="0.2">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row>
    <row r="2" spans="1:1546" x14ac:dyDescent="0.2">
      <c r="B2" s="24"/>
      <c r="C2" s="24"/>
      <c r="D2" s="24"/>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row>
    <row r="3" spans="1:1546" ht="36" customHeight="1" x14ac:dyDescent="0.2">
      <c r="B3" s="25" t="s">
        <v>10</v>
      </c>
      <c r="C3" s="24"/>
      <c r="D3" s="37"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4"/>
      <c r="C4" s="24"/>
      <c r="D4" s="24"/>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row>
    <row r="8" spans="1:1546" s="10" customFormat="1" ht="10" x14ac:dyDescent="0.2">
      <c r="A8" s="5"/>
      <c r="B8" s="2"/>
      <c r="C8" s="2"/>
      <c r="D8" s="2"/>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4" t="s">
        <v>5</v>
      </c>
      <c r="C10" s="4"/>
      <c r="D10" s="40"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5"/>
      <c r="C11" s="13"/>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row>
    <row r="12" spans="1:1546" ht="11.5" x14ac:dyDescent="0.2">
      <c r="B12" s="23" t="s">
        <v>24</v>
      </c>
      <c r="C12" s="30"/>
      <c r="D12" s="38" t="s">
        <v>60</v>
      </c>
      <c r="E12" s="31"/>
      <c r="F12" s="31"/>
      <c r="G12" s="31"/>
      <c r="H12" s="31"/>
      <c r="I12" s="31"/>
      <c r="J12" s="31"/>
      <c r="K12" s="31"/>
      <c r="L12" s="31"/>
      <c r="M12" s="31"/>
      <c r="N12" s="31"/>
      <c r="O12" s="31"/>
      <c r="P12" s="31"/>
      <c r="Q12" s="31"/>
      <c r="R12" s="31"/>
      <c r="S12" s="31"/>
      <c r="T12" s="31"/>
      <c r="U12" s="31"/>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row>
    <row r="13" spans="1:1546" ht="11.5" x14ac:dyDescent="0.2">
      <c r="B13" s="23" t="s">
        <v>25</v>
      </c>
      <c r="C13" s="30"/>
      <c r="D13" s="38" t="s">
        <v>61</v>
      </c>
      <c r="E13" s="31"/>
      <c r="F13" s="31"/>
      <c r="G13" s="31"/>
      <c r="H13" s="31"/>
      <c r="I13" s="31"/>
      <c r="J13" s="31"/>
      <c r="K13" s="31"/>
      <c r="L13" s="31"/>
      <c r="M13" s="31"/>
      <c r="N13" s="31"/>
      <c r="O13" s="31"/>
      <c r="P13" s="31"/>
      <c r="Q13" s="31"/>
      <c r="R13" s="31"/>
      <c r="S13" s="31"/>
      <c r="T13" s="31"/>
      <c r="U13" s="31"/>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row>
    <row r="14" spans="1:1546" ht="11.5" x14ac:dyDescent="0.2">
      <c r="B14" s="23" t="s">
        <v>26</v>
      </c>
      <c r="C14" s="30"/>
      <c r="D14" s="38" t="s">
        <v>62</v>
      </c>
      <c r="E14" s="31"/>
      <c r="F14" s="31"/>
      <c r="G14" s="31"/>
      <c r="H14" s="31"/>
      <c r="I14" s="31"/>
      <c r="J14" s="31"/>
      <c r="K14" s="31"/>
      <c r="L14" s="31"/>
      <c r="M14" s="31"/>
      <c r="N14" s="31"/>
      <c r="O14" s="31"/>
      <c r="P14" s="31"/>
      <c r="Q14" s="31"/>
      <c r="R14" s="31"/>
      <c r="S14" s="31"/>
      <c r="T14" s="31"/>
      <c r="U14" s="31"/>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row>
    <row r="15" spans="1:1546" ht="11.5" x14ac:dyDescent="0.2">
      <c r="B15" s="23" t="s">
        <v>27</v>
      </c>
      <c r="C15" s="30"/>
      <c r="D15" s="38" t="s">
        <v>63</v>
      </c>
      <c r="E15" s="31"/>
      <c r="F15" s="31"/>
      <c r="G15" s="31"/>
      <c r="H15" s="31"/>
      <c r="I15" s="31"/>
      <c r="J15" s="31"/>
      <c r="K15" s="31"/>
      <c r="L15" s="31"/>
      <c r="M15" s="31"/>
      <c r="N15" s="31"/>
      <c r="O15" s="31"/>
      <c r="P15" s="31"/>
      <c r="Q15" s="31"/>
      <c r="R15" s="31"/>
      <c r="S15" s="31"/>
      <c r="T15" s="31"/>
      <c r="U15" s="31"/>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row>
    <row r="16" spans="1:1546" ht="11.5" x14ac:dyDescent="0.2">
      <c r="B16" s="23" t="s">
        <v>28</v>
      </c>
      <c r="C16" s="30"/>
      <c r="D16" s="38" t="s">
        <v>64</v>
      </c>
      <c r="E16" s="31"/>
      <c r="F16" s="31"/>
      <c r="G16" s="31"/>
      <c r="H16" s="31"/>
      <c r="I16" s="31"/>
      <c r="J16" s="31"/>
      <c r="K16" s="31"/>
      <c r="L16" s="31"/>
      <c r="M16" s="31"/>
      <c r="N16" s="31"/>
      <c r="O16" s="31"/>
      <c r="P16" s="31"/>
      <c r="Q16" s="31"/>
      <c r="R16" s="31"/>
      <c r="S16" s="31"/>
      <c r="T16" s="31"/>
      <c r="U16" s="31"/>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row>
    <row r="17" spans="2:1546" ht="11.5" x14ac:dyDescent="0.2">
      <c r="B17" s="23" t="s">
        <v>29</v>
      </c>
      <c r="C17" s="30"/>
      <c r="D17" s="38" t="s">
        <v>65</v>
      </c>
      <c r="E17" s="31"/>
      <c r="F17" s="31"/>
      <c r="G17" s="31"/>
      <c r="H17" s="31"/>
      <c r="I17" s="31"/>
      <c r="J17" s="31"/>
      <c r="K17" s="31"/>
      <c r="L17" s="31"/>
      <c r="M17" s="31"/>
      <c r="N17" s="31"/>
      <c r="O17" s="31"/>
      <c r="P17" s="31"/>
      <c r="Q17" s="31"/>
      <c r="R17" s="31"/>
      <c r="S17" s="31"/>
      <c r="T17" s="31"/>
      <c r="U17" s="31"/>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row>
    <row r="18" spans="2:1546" ht="11.5" x14ac:dyDescent="0.2">
      <c r="B18" s="23" t="s">
        <v>30</v>
      </c>
      <c r="C18" s="30"/>
      <c r="D18" s="38" t="s">
        <v>66</v>
      </c>
      <c r="E18" s="31"/>
      <c r="F18" s="31"/>
      <c r="G18" s="31"/>
      <c r="H18" s="31"/>
      <c r="I18" s="31"/>
      <c r="J18" s="31"/>
      <c r="K18" s="31"/>
      <c r="L18" s="31"/>
      <c r="M18" s="31"/>
      <c r="N18" s="31"/>
      <c r="O18" s="31"/>
      <c r="P18" s="31"/>
      <c r="Q18" s="31"/>
      <c r="R18" s="31"/>
      <c r="S18" s="31"/>
      <c r="T18" s="31"/>
      <c r="U18" s="31"/>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row>
    <row r="19" spans="2:1546" ht="11.5" x14ac:dyDescent="0.2">
      <c r="B19" s="23" t="s">
        <v>31</v>
      </c>
      <c r="C19" s="30"/>
      <c r="D19" s="38" t="s">
        <v>67</v>
      </c>
      <c r="E19" s="31"/>
      <c r="F19" s="31"/>
      <c r="G19" s="31"/>
      <c r="H19" s="31"/>
      <c r="I19" s="31"/>
      <c r="J19" s="31"/>
      <c r="K19" s="31"/>
      <c r="L19" s="31"/>
      <c r="M19" s="31"/>
      <c r="N19" s="31"/>
      <c r="O19" s="31"/>
      <c r="P19" s="31"/>
      <c r="Q19" s="31"/>
      <c r="R19" s="31"/>
      <c r="S19" s="31"/>
      <c r="T19" s="31"/>
      <c r="U19" s="31"/>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row>
    <row r="20" spans="2:1546" ht="11.5" x14ac:dyDescent="0.2">
      <c r="B20" s="23" t="s">
        <v>32</v>
      </c>
      <c r="C20" s="30"/>
      <c r="D20" s="38" t="s">
        <v>68</v>
      </c>
      <c r="E20" s="31"/>
      <c r="F20" s="31"/>
      <c r="G20" s="31"/>
      <c r="H20" s="31"/>
      <c r="I20" s="31"/>
      <c r="J20" s="31"/>
      <c r="K20" s="31"/>
      <c r="L20" s="31"/>
      <c r="M20" s="31"/>
      <c r="N20" s="31"/>
      <c r="O20" s="31"/>
      <c r="P20" s="31"/>
      <c r="Q20" s="31"/>
      <c r="R20" s="31"/>
      <c r="S20" s="31"/>
      <c r="T20" s="31"/>
      <c r="U20" s="31"/>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row>
    <row r="21" spans="2:1546" ht="11.5" x14ac:dyDescent="0.2">
      <c r="B21" s="23" t="s">
        <v>33</v>
      </c>
      <c r="C21" s="30"/>
      <c r="D21" s="38" t="s">
        <v>69</v>
      </c>
      <c r="E21" s="31"/>
      <c r="F21" s="31"/>
      <c r="G21" s="31"/>
      <c r="H21" s="31"/>
      <c r="I21" s="31"/>
      <c r="J21" s="31"/>
      <c r="K21" s="31"/>
      <c r="L21" s="31"/>
      <c r="M21" s="31"/>
      <c r="N21" s="31"/>
      <c r="O21" s="31"/>
      <c r="P21" s="31"/>
      <c r="Q21" s="31"/>
      <c r="R21" s="31"/>
      <c r="S21" s="31"/>
      <c r="T21" s="31"/>
      <c r="U21" s="31"/>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row>
    <row r="22" spans="2:1546" ht="11.5" x14ac:dyDescent="0.2">
      <c r="B22" s="23" t="s">
        <v>34</v>
      </c>
      <c r="C22" s="30"/>
      <c r="D22" s="38" t="s">
        <v>61</v>
      </c>
      <c r="E22" s="31"/>
      <c r="F22" s="31"/>
      <c r="G22" s="31"/>
      <c r="H22" s="31"/>
      <c r="I22" s="31"/>
      <c r="J22" s="31"/>
      <c r="K22" s="31"/>
      <c r="L22" s="31"/>
      <c r="M22" s="31"/>
      <c r="N22" s="31"/>
      <c r="O22" s="31"/>
      <c r="P22" s="31"/>
      <c r="Q22" s="31"/>
      <c r="R22" s="31"/>
      <c r="S22" s="31"/>
      <c r="T22" s="31"/>
      <c r="U22" s="31"/>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row>
    <row r="23" spans="2:1546" ht="11.5" x14ac:dyDescent="0.2">
      <c r="B23" s="23" t="s">
        <v>35</v>
      </c>
      <c r="C23" s="30"/>
      <c r="D23" s="38" t="s">
        <v>70</v>
      </c>
      <c r="E23" s="31"/>
      <c r="F23" s="31"/>
      <c r="G23" s="31"/>
      <c r="H23" s="31"/>
      <c r="I23" s="31"/>
      <c r="J23" s="31"/>
      <c r="K23" s="31"/>
      <c r="L23" s="31"/>
      <c r="M23" s="31"/>
      <c r="N23" s="31"/>
      <c r="O23" s="31"/>
      <c r="P23" s="31"/>
      <c r="Q23" s="31"/>
      <c r="R23" s="31"/>
      <c r="S23" s="31"/>
      <c r="T23" s="31"/>
      <c r="U23" s="31"/>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row>
    <row r="24" spans="2:1546" ht="10" x14ac:dyDescent="0.2">
      <c r="C24" s="30"/>
      <c r="D24" s="30"/>
      <c r="E24" s="31"/>
      <c r="F24" s="31"/>
      <c r="G24" s="31"/>
      <c r="H24" s="31"/>
      <c r="I24" s="31"/>
      <c r="J24" s="31"/>
      <c r="K24" s="31"/>
      <c r="L24" s="31"/>
      <c r="M24" s="31"/>
      <c r="N24" s="31"/>
      <c r="O24" s="31"/>
      <c r="P24" s="31"/>
      <c r="Q24" s="31"/>
      <c r="R24" s="31"/>
      <c r="S24" s="31"/>
      <c r="T24" s="31"/>
      <c r="U24" s="31"/>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row>
    <row r="25" spans="2:1546" x14ac:dyDescent="0.25">
      <c r="B25" s="14" t="s">
        <v>6</v>
      </c>
      <c r="C25" s="30"/>
      <c r="D25" s="39" t="s">
        <v>71</v>
      </c>
      <c r="E25" s="31"/>
      <c r="F25" s="31"/>
      <c r="G25" s="31"/>
      <c r="H25" s="31"/>
      <c r="I25" s="31"/>
      <c r="J25" s="31"/>
      <c r="K25" s="31"/>
      <c r="L25" s="31"/>
      <c r="M25" s="31"/>
      <c r="N25" s="31"/>
      <c r="O25" s="31"/>
      <c r="P25" s="31"/>
      <c r="Q25" s="31"/>
      <c r="R25" s="31"/>
      <c r="S25" s="31"/>
      <c r="T25" s="31"/>
      <c r="U25" s="31"/>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row>
    <row r="26" spans="2:1546" ht="11.25" customHeight="1" x14ac:dyDescent="0.35">
      <c r="B26" s="123" t="s">
        <v>23</v>
      </c>
      <c r="D26" s="123" t="s">
        <v>113</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c r="BGL26" s="20"/>
    </row>
    <row r="27" spans="2:1546" ht="11.25" customHeight="1" x14ac:dyDescent="0.25">
      <c r="B27" s="34"/>
      <c r="D27" s="36"/>
    </row>
    <row r="28" spans="2:1546" ht="10" x14ac:dyDescent="0.2">
      <c r="D28" s="36"/>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row>
    <row r="29" spans="2:1546" ht="10" x14ac:dyDescent="0.2">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0" x14ac:dyDescent="0.2">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row>
    <row r="32" spans="2:1546" ht="10" x14ac:dyDescent="0.2">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1"/>
      <c r="JH32" s="21"/>
      <c r="JI32" s="21"/>
      <c r="JJ32" s="21"/>
      <c r="JK32" s="21"/>
      <c r="JL32" s="21"/>
      <c r="JM32" s="21"/>
      <c r="JN32" s="21"/>
      <c r="JO32" s="21"/>
      <c r="JP32" s="21"/>
      <c r="JQ32" s="21"/>
      <c r="JR32" s="21"/>
      <c r="JS32" s="21"/>
      <c r="JT32" s="21"/>
      <c r="JU32" s="21"/>
      <c r="JV32" s="21"/>
      <c r="JW32" s="21"/>
      <c r="JX32" s="21"/>
      <c r="JY32" s="21"/>
      <c r="JZ32" s="21"/>
      <c r="KA32" s="21"/>
      <c r="KB32" s="21"/>
      <c r="KC32" s="21"/>
      <c r="KD32" s="21"/>
      <c r="KE32" s="21"/>
      <c r="KF32" s="21"/>
      <c r="KG32" s="21"/>
      <c r="KH32" s="21"/>
      <c r="KI32" s="21"/>
      <c r="KJ32" s="21"/>
      <c r="KK32" s="21"/>
      <c r="KL32" s="21"/>
      <c r="KM32" s="21"/>
      <c r="KN32" s="21"/>
      <c r="KO32" s="21"/>
      <c r="KP32" s="21"/>
      <c r="KQ32" s="21"/>
      <c r="KR32" s="21"/>
      <c r="KS32" s="21"/>
      <c r="KT32" s="21"/>
      <c r="KU32" s="21"/>
      <c r="KV32" s="21"/>
      <c r="KW32" s="21"/>
      <c r="KX32" s="21"/>
      <c r="KY32" s="21"/>
      <c r="KZ32" s="21"/>
      <c r="LA32" s="21"/>
      <c r="LB32" s="21"/>
      <c r="LC32" s="21"/>
      <c r="LD32" s="21"/>
      <c r="LE32" s="21"/>
      <c r="LF32" s="21"/>
      <c r="LG32" s="21"/>
      <c r="LH32" s="21"/>
      <c r="LI32" s="21"/>
      <c r="LJ32" s="21"/>
      <c r="LK32" s="21"/>
      <c r="LL32" s="21"/>
      <c r="LM32" s="21"/>
      <c r="LN32" s="21"/>
      <c r="LO32" s="21"/>
      <c r="LP32" s="21"/>
      <c r="LQ32" s="21"/>
      <c r="LR32" s="21"/>
      <c r="LS32" s="21"/>
      <c r="LT32" s="21"/>
      <c r="LU32" s="21"/>
      <c r="LV32" s="21"/>
      <c r="LW32" s="21"/>
      <c r="LX32" s="21"/>
      <c r="LY32" s="21"/>
      <c r="LZ32" s="21"/>
      <c r="MA32" s="21"/>
      <c r="MB32" s="21"/>
      <c r="MC32" s="21"/>
      <c r="MD32" s="21"/>
      <c r="ME32" s="21"/>
      <c r="MF32" s="21"/>
      <c r="MG32" s="21"/>
      <c r="MH32" s="21"/>
      <c r="MI32" s="21"/>
      <c r="MJ32" s="21"/>
      <c r="MK32" s="21"/>
      <c r="ML32" s="21"/>
      <c r="MM32" s="21"/>
      <c r="MN32" s="21"/>
      <c r="MO32" s="21"/>
      <c r="MP32" s="21"/>
      <c r="MQ32" s="21"/>
      <c r="MR32" s="21"/>
      <c r="MS32" s="21"/>
      <c r="MT32" s="21"/>
      <c r="MU32" s="21"/>
      <c r="MV32" s="21"/>
      <c r="MW32" s="21"/>
      <c r="MX32" s="21"/>
      <c r="MY32" s="21"/>
      <c r="MZ32" s="21"/>
      <c r="NA32" s="21"/>
      <c r="NB32" s="21"/>
      <c r="NC32" s="21"/>
      <c r="ND32" s="21"/>
      <c r="NE32" s="21"/>
      <c r="NF32" s="21"/>
      <c r="NG32" s="21"/>
      <c r="NH32" s="21"/>
      <c r="NI32" s="21"/>
      <c r="NJ32" s="21"/>
      <c r="NK32" s="21"/>
      <c r="NL32" s="21"/>
      <c r="NM32" s="21"/>
      <c r="NN32" s="21"/>
      <c r="NO32" s="21"/>
      <c r="NP32" s="21"/>
      <c r="NQ32" s="21"/>
      <c r="NR32" s="21"/>
      <c r="NS32" s="21"/>
      <c r="NT32" s="21"/>
      <c r="NU32" s="21"/>
      <c r="NV32" s="21"/>
      <c r="NW32" s="21"/>
      <c r="NX32" s="21"/>
      <c r="NY32" s="21"/>
      <c r="NZ32" s="21"/>
      <c r="OA32" s="21"/>
      <c r="OB32" s="21"/>
      <c r="OC32" s="21"/>
      <c r="OD32" s="21"/>
      <c r="OE32" s="21"/>
      <c r="OF32" s="21"/>
      <c r="OG32" s="21"/>
      <c r="OH32" s="21"/>
      <c r="OI32" s="21"/>
      <c r="OJ32" s="21"/>
      <c r="OK32" s="21"/>
      <c r="OL32" s="21"/>
      <c r="OM32" s="21"/>
      <c r="ON32" s="21"/>
      <c r="OO32" s="21"/>
      <c r="OP32" s="21"/>
      <c r="OQ32" s="21"/>
      <c r="OR32" s="21"/>
      <c r="OS32" s="21"/>
      <c r="OT32" s="21"/>
      <c r="OU32" s="21"/>
      <c r="OV32" s="21"/>
      <c r="OW32" s="21"/>
      <c r="OX32" s="21"/>
      <c r="OY32" s="21"/>
      <c r="OZ32" s="21"/>
      <c r="PA32" s="21"/>
      <c r="PB32" s="21"/>
      <c r="PC32" s="21"/>
      <c r="PD32" s="21"/>
      <c r="PE32" s="21"/>
      <c r="PF32" s="21"/>
      <c r="PG32" s="21"/>
      <c r="PH32" s="21"/>
      <c r="PI32" s="21"/>
      <c r="PJ32" s="21"/>
      <c r="PK32" s="21"/>
      <c r="PL32" s="21"/>
      <c r="PM32" s="21"/>
      <c r="PN32" s="21"/>
      <c r="PO32" s="21"/>
      <c r="PP32" s="21"/>
      <c r="PQ32" s="21"/>
      <c r="PR32" s="21"/>
      <c r="PS32" s="21"/>
      <c r="PT32" s="21"/>
      <c r="PU32" s="21"/>
      <c r="PV32" s="21"/>
      <c r="PW32" s="21"/>
      <c r="PX32" s="21"/>
      <c r="PY32" s="21"/>
      <c r="PZ32" s="21"/>
      <c r="QA32" s="21"/>
      <c r="QB32" s="21"/>
      <c r="QC32" s="21"/>
      <c r="QD32" s="21"/>
      <c r="QE32" s="21"/>
      <c r="QF32" s="21"/>
      <c r="QG32" s="21"/>
      <c r="QH32" s="21"/>
      <c r="QI32" s="21"/>
      <c r="QJ32" s="21"/>
      <c r="QK32" s="21"/>
      <c r="QL32" s="21"/>
      <c r="QM32" s="21"/>
      <c r="QN32" s="21"/>
      <c r="QO32" s="21"/>
      <c r="QP32" s="21"/>
      <c r="QQ32" s="21"/>
      <c r="QR32" s="21"/>
      <c r="QS32" s="21"/>
      <c r="QT32" s="21"/>
      <c r="QU32" s="21"/>
      <c r="QV32" s="21"/>
      <c r="QW32" s="21"/>
      <c r="QX32" s="21"/>
      <c r="QY32" s="21"/>
      <c r="QZ32" s="21"/>
      <c r="RA32" s="21"/>
      <c r="RB32" s="21"/>
      <c r="RC32" s="21"/>
      <c r="RD32" s="21"/>
      <c r="RE32" s="21"/>
      <c r="RF32" s="21"/>
      <c r="RG32" s="21"/>
      <c r="RH32" s="21"/>
      <c r="RI32" s="21"/>
      <c r="RJ32" s="21"/>
      <c r="RK32" s="21"/>
      <c r="RL32" s="21"/>
      <c r="RM32" s="21"/>
      <c r="RN32" s="21"/>
      <c r="RO32" s="21"/>
      <c r="RP32" s="21"/>
      <c r="RQ32" s="21"/>
      <c r="RR32" s="21"/>
      <c r="RS32" s="21"/>
      <c r="RT32" s="21"/>
      <c r="RU32" s="21"/>
      <c r="RV32" s="21"/>
      <c r="RW32" s="21"/>
      <c r="RX32" s="21"/>
      <c r="RY32" s="21"/>
      <c r="RZ32" s="21"/>
      <c r="SA32" s="21"/>
      <c r="SB32" s="21"/>
      <c r="SC32" s="21"/>
      <c r="SD32" s="21"/>
      <c r="SE32" s="21"/>
      <c r="SF32" s="21"/>
      <c r="SG32" s="21"/>
      <c r="SH32" s="21"/>
      <c r="SI32" s="21"/>
      <c r="SJ32" s="21"/>
      <c r="SK32" s="21"/>
      <c r="SL32" s="21"/>
      <c r="SM32" s="21"/>
      <c r="SN32" s="21"/>
      <c r="SO32" s="21"/>
      <c r="SP32" s="21"/>
      <c r="SQ32" s="21"/>
      <c r="SR32" s="21"/>
      <c r="SS32" s="21"/>
      <c r="ST32" s="21"/>
      <c r="SU32" s="21"/>
      <c r="SV32" s="21"/>
      <c r="SW32" s="21"/>
      <c r="SX32" s="21"/>
      <c r="SY32" s="21"/>
      <c r="SZ32" s="21"/>
      <c r="TA32" s="21"/>
      <c r="TB32" s="21"/>
      <c r="TC32" s="21"/>
      <c r="TD32" s="21"/>
      <c r="TE32" s="21"/>
      <c r="TF32" s="21"/>
      <c r="TG32" s="21"/>
      <c r="TH32" s="21"/>
      <c r="TI32" s="21"/>
      <c r="TJ32" s="21"/>
      <c r="TK32" s="21"/>
      <c r="TL32" s="21"/>
      <c r="TM32" s="21"/>
      <c r="TN32" s="21"/>
      <c r="TO32" s="21"/>
      <c r="TP32" s="21"/>
      <c r="TQ32" s="21"/>
      <c r="TR32" s="21"/>
      <c r="TS32" s="21"/>
      <c r="TT32" s="21"/>
      <c r="TU32" s="21"/>
      <c r="TV32" s="21"/>
      <c r="TW32" s="21"/>
      <c r="TX32" s="21"/>
      <c r="TY32" s="21"/>
      <c r="TZ32" s="21"/>
      <c r="UA32" s="21"/>
      <c r="UB32" s="21"/>
      <c r="UC32" s="21"/>
      <c r="UD32" s="21"/>
      <c r="UE32" s="21"/>
      <c r="UF32" s="21"/>
      <c r="UG32" s="21"/>
      <c r="UH32" s="21"/>
      <c r="UI32" s="21"/>
      <c r="UJ32" s="21"/>
      <c r="UK32" s="21"/>
      <c r="UL32" s="21"/>
      <c r="UM32" s="21"/>
      <c r="UN32" s="21"/>
      <c r="UO32" s="21"/>
      <c r="UP32" s="21"/>
      <c r="UQ32" s="21"/>
      <c r="UR32" s="21"/>
      <c r="US32" s="21"/>
      <c r="UT32" s="21"/>
      <c r="UU32" s="21"/>
      <c r="UV32" s="21"/>
      <c r="UW32" s="21"/>
      <c r="UX32" s="21"/>
      <c r="UY32" s="21"/>
      <c r="UZ32" s="21"/>
      <c r="VA32" s="21"/>
      <c r="VB32" s="21"/>
      <c r="VC32" s="21"/>
      <c r="VD32" s="21"/>
      <c r="VE32" s="21"/>
      <c r="VF32" s="21"/>
      <c r="VG32" s="21"/>
      <c r="VH32" s="21"/>
      <c r="VI32" s="21"/>
      <c r="VJ32" s="21"/>
      <c r="VK32" s="21"/>
      <c r="VL32" s="21"/>
      <c r="VM32" s="21"/>
      <c r="VN32" s="21"/>
      <c r="VO32" s="21"/>
      <c r="VP32" s="21"/>
      <c r="VQ32" s="21"/>
      <c r="VR32" s="21"/>
      <c r="VS32" s="21"/>
      <c r="VT32" s="21"/>
      <c r="VU32" s="21"/>
      <c r="VV32" s="21"/>
      <c r="VW32" s="21"/>
      <c r="VX32" s="21"/>
      <c r="VY32" s="21"/>
      <c r="VZ32" s="21"/>
      <c r="WA32" s="21"/>
      <c r="WB32" s="21"/>
      <c r="WC32" s="21"/>
      <c r="WD32" s="21"/>
      <c r="WE32" s="21"/>
      <c r="WF32" s="21"/>
      <c r="WG32" s="21"/>
      <c r="WH32" s="21"/>
      <c r="WI32" s="21"/>
      <c r="WJ32" s="21"/>
      <c r="WK32" s="21"/>
      <c r="WL32" s="21"/>
      <c r="WM32" s="21"/>
      <c r="WN32" s="21"/>
      <c r="WO32" s="21"/>
      <c r="WP32" s="21"/>
      <c r="WQ32" s="21"/>
      <c r="WR32" s="21"/>
      <c r="WS32" s="21"/>
      <c r="WT32" s="21"/>
      <c r="WU32" s="21"/>
      <c r="WV32" s="21"/>
      <c r="WW32" s="21"/>
      <c r="WX32" s="21"/>
      <c r="WY32" s="21"/>
      <c r="WZ32" s="21"/>
      <c r="XA32" s="21"/>
      <c r="XB32" s="21"/>
      <c r="XC32" s="21"/>
      <c r="XD32" s="21"/>
      <c r="XE32" s="21"/>
      <c r="XF32" s="21"/>
      <c r="XG32" s="21"/>
      <c r="XH32" s="21"/>
      <c r="XI32" s="21"/>
      <c r="XJ32" s="21"/>
      <c r="XK32" s="21"/>
      <c r="XL32" s="21"/>
      <c r="XM32" s="21"/>
      <c r="XN32" s="21"/>
      <c r="XO32" s="21"/>
      <c r="XP32" s="21"/>
      <c r="XQ32" s="21"/>
      <c r="XR32" s="21"/>
      <c r="XS32" s="21"/>
      <c r="XT32" s="21"/>
      <c r="XU32" s="21"/>
      <c r="XV32" s="21"/>
      <c r="XW32" s="21"/>
      <c r="XX32" s="21"/>
      <c r="XY32" s="21"/>
      <c r="XZ32" s="21"/>
      <c r="YA32" s="21"/>
      <c r="YB32" s="21"/>
      <c r="YC32" s="21"/>
      <c r="YD32" s="21"/>
      <c r="YE32" s="21"/>
      <c r="YF32" s="21"/>
      <c r="YG32" s="21"/>
      <c r="YH32" s="21"/>
      <c r="YI32" s="21"/>
      <c r="YJ32" s="21"/>
      <c r="YK32" s="21"/>
      <c r="YL32" s="21"/>
      <c r="YM32" s="21"/>
      <c r="YN32" s="21"/>
      <c r="YO32" s="21"/>
      <c r="YP32" s="21"/>
      <c r="YQ32" s="21"/>
      <c r="YR32" s="21"/>
      <c r="YS32" s="21"/>
      <c r="YT32" s="21"/>
      <c r="YU32" s="21"/>
      <c r="YV32" s="21"/>
      <c r="YW32" s="21"/>
      <c r="YX32" s="21"/>
      <c r="YY32" s="21"/>
      <c r="YZ32" s="21"/>
      <c r="ZA32" s="21"/>
      <c r="ZB32" s="21"/>
      <c r="ZC32" s="21"/>
      <c r="ZD32" s="21"/>
      <c r="ZE32" s="21"/>
      <c r="ZF32" s="21"/>
      <c r="ZG32" s="21"/>
      <c r="ZH32" s="21"/>
      <c r="ZI32" s="21"/>
      <c r="ZJ32" s="21"/>
      <c r="ZK32" s="21"/>
      <c r="ZL32" s="21"/>
      <c r="ZM32" s="21"/>
      <c r="ZN32" s="21"/>
      <c r="ZO32" s="21"/>
      <c r="ZP32" s="21"/>
      <c r="ZQ32" s="21"/>
      <c r="ZR32" s="21"/>
      <c r="ZS32" s="21"/>
      <c r="ZT32" s="21"/>
      <c r="ZU32" s="21"/>
      <c r="ZV32" s="21"/>
      <c r="ZW32" s="21"/>
      <c r="ZX32" s="21"/>
      <c r="ZY32" s="21"/>
      <c r="ZZ32" s="21"/>
      <c r="AAA32" s="21"/>
      <c r="AAB32" s="21"/>
      <c r="AAC32" s="21"/>
      <c r="AAD32" s="21"/>
      <c r="AAE32" s="21"/>
      <c r="AAF32" s="21"/>
      <c r="AAG32" s="21"/>
      <c r="AAH32" s="21"/>
      <c r="AAI32" s="21"/>
      <c r="AAJ32" s="21"/>
      <c r="AAK32" s="21"/>
      <c r="AAL32" s="21"/>
      <c r="AAM32" s="21"/>
      <c r="AAN32" s="21"/>
      <c r="AAO32" s="21"/>
      <c r="AAP32" s="21"/>
      <c r="AAQ32" s="21"/>
      <c r="AAR32" s="21"/>
      <c r="AAS32" s="21"/>
      <c r="AAT32" s="21"/>
      <c r="AAU32" s="21"/>
      <c r="AAV32" s="21"/>
      <c r="AAW32" s="21"/>
      <c r="AAX32" s="21"/>
      <c r="AAY32" s="21"/>
      <c r="AAZ32" s="21"/>
      <c r="ABA32" s="21"/>
      <c r="ABB32" s="21"/>
      <c r="ABC32" s="21"/>
      <c r="ABD32" s="21"/>
      <c r="ABE32" s="21"/>
      <c r="ABF32" s="21"/>
      <c r="ABG32" s="21"/>
      <c r="ABH32" s="21"/>
      <c r="ABI32" s="21"/>
      <c r="ABJ32" s="21"/>
      <c r="ABK32" s="21"/>
      <c r="ABL32" s="21"/>
      <c r="ABM32" s="21"/>
      <c r="ABN32" s="21"/>
      <c r="ABO32" s="21"/>
      <c r="ABP32" s="21"/>
      <c r="ABQ32" s="21"/>
      <c r="ABR32" s="21"/>
      <c r="ABS32" s="21"/>
      <c r="ABT32" s="21"/>
      <c r="ABU32" s="21"/>
      <c r="ABV32" s="21"/>
      <c r="ABW32" s="21"/>
      <c r="ABX32" s="21"/>
      <c r="ABY32" s="21"/>
      <c r="ABZ32" s="21"/>
      <c r="ACA32" s="21"/>
      <c r="ACB32" s="21"/>
      <c r="ACC32" s="21"/>
      <c r="ACD32" s="21"/>
      <c r="ACE32" s="21"/>
      <c r="ACF32" s="21"/>
      <c r="ACG32" s="21"/>
      <c r="ACH32" s="21"/>
      <c r="ACI32" s="21"/>
      <c r="ACJ32" s="21"/>
      <c r="ACK32" s="21"/>
      <c r="ACL32" s="21"/>
      <c r="ACM32" s="21"/>
      <c r="ACN32" s="21"/>
      <c r="ACO32" s="21"/>
      <c r="ACP32" s="21"/>
      <c r="ACQ32" s="21"/>
      <c r="ACR32" s="21"/>
      <c r="ACS32" s="21"/>
      <c r="ACT32" s="21"/>
      <c r="ACU32" s="21"/>
      <c r="ACV32" s="21"/>
      <c r="ACW32" s="21"/>
      <c r="ACX32" s="21"/>
      <c r="ACY32" s="21"/>
      <c r="ACZ32" s="21"/>
      <c r="ADA32" s="21"/>
      <c r="ADB32" s="21"/>
      <c r="ADC32" s="21"/>
      <c r="ADD32" s="21"/>
      <c r="ADE32" s="21"/>
      <c r="ADF32" s="21"/>
      <c r="ADG32" s="21"/>
      <c r="ADH32" s="21"/>
      <c r="ADI32" s="21"/>
      <c r="ADJ32" s="21"/>
      <c r="ADK32" s="21"/>
      <c r="ADL32" s="21"/>
      <c r="ADM32" s="21"/>
      <c r="ADN32" s="21"/>
      <c r="ADO32" s="21"/>
      <c r="ADP32" s="21"/>
      <c r="ADQ32" s="21"/>
      <c r="ADR32" s="21"/>
      <c r="ADS32" s="21"/>
      <c r="ADT32" s="21"/>
      <c r="ADU32" s="21"/>
      <c r="ADV32" s="21"/>
      <c r="ADW32" s="21"/>
      <c r="ADX32" s="21"/>
      <c r="ADY32" s="21"/>
      <c r="ADZ32" s="21"/>
      <c r="AEA32" s="21"/>
      <c r="AEB32" s="21"/>
      <c r="AEC32" s="21"/>
      <c r="AED32" s="21"/>
      <c r="AEE32" s="21"/>
      <c r="AEF32" s="21"/>
      <c r="AEG32" s="21"/>
      <c r="AEH32" s="21"/>
      <c r="AEI32" s="21"/>
      <c r="AEJ32" s="21"/>
      <c r="AEK32" s="21"/>
      <c r="AEL32" s="21"/>
      <c r="AEM32" s="21"/>
      <c r="AEN32" s="21"/>
      <c r="AEO32" s="21"/>
      <c r="AEP32" s="21"/>
      <c r="AEQ32" s="21"/>
      <c r="AER32" s="21"/>
      <c r="AES32" s="21"/>
      <c r="AET32" s="21"/>
      <c r="AEU32" s="21"/>
      <c r="AEV32" s="21"/>
      <c r="AEW32" s="21"/>
      <c r="AEX32" s="21"/>
      <c r="AEY32" s="21"/>
      <c r="AEZ32" s="21"/>
      <c r="AFA32" s="21"/>
      <c r="AFB32" s="21"/>
      <c r="AFC32" s="21"/>
      <c r="AFD32" s="21"/>
      <c r="AFE32" s="21"/>
      <c r="AFF32" s="21"/>
      <c r="AFG32" s="21"/>
      <c r="AFH32" s="21"/>
      <c r="AFI32" s="21"/>
      <c r="AFJ32" s="21"/>
      <c r="AFK32" s="21"/>
      <c r="AFL32" s="21"/>
      <c r="AFM32" s="21"/>
      <c r="AFN32" s="21"/>
      <c r="AFO32" s="21"/>
      <c r="AFP32" s="21"/>
      <c r="AFQ32" s="21"/>
      <c r="AFR32" s="21"/>
      <c r="AFS32" s="21"/>
      <c r="AFT32" s="21"/>
      <c r="AFU32" s="21"/>
      <c r="AFV32" s="21"/>
      <c r="AFW32" s="21"/>
      <c r="AFX32" s="21"/>
      <c r="AFY32" s="21"/>
      <c r="AFZ32" s="21"/>
      <c r="AGA32" s="21"/>
      <c r="AGB32" s="21"/>
      <c r="AGC32" s="21"/>
      <c r="AGD32" s="21"/>
      <c r="AGE32" s="21"/>
      <c r="AGF32" s="21"/>
      <c r="AGG32" s="21"/>
      <c r="AGH32" s="21"/>
      <c r="AGI32" s="21"/>
      <c r="AGJ32" s="21"/>
      <c r="AGK32" s="21"/>
      <c r="AGL32" s="21"/>
      <c r="AGM32" s="21"/>
      <c r="AGN32" s="21"/>
      <c r="AGO32" s="21"/>
      <c r="AGP32" s="21"/>
      <c r="AGQ32" s="21"/>
      <c r="AGR32" s="21"/>
      <c r="AGS32" s="21"/>
      <c r="AGT32" s="21"/>
      <c r="AGU32" s="21"/>
      <c r="AGV32" s="21"/>
      <c r="AGW32" s="21"/>
      <c r="AGX32" s="21"/>
      <c r="AGY32" s="21"/>
      <c r="AGZ32" s="21"/>
      <c r="AHA32" s="21"/>
      <c r="AHB32" s="21"/>
      <c r="AHC32" s="21"/>
      <c r="AHD32" s="21"/>
      <c r="AHE32" s="21"/>
      <c r="AHF32" s="21"/>
      <c r="AHG32" s="21"/>
      <c r="AHH32" s="21"/>
      <c r="AHI32" s="21"/>
      <c r="AHJ32" s="21"/>
      <c r="AHK32" s="21"/>
      <c r="AHL32" s="21"/>
      <c r="AHM32" s="21"/>
      <c r="AHN32" s="21"/>
      <c r="AHO32" s="21"/>
      <c r="AHP32" s="21"/>
      <c r="AHQ32" s="21"/>
      <c r="AHR32" s="21"/>
      <c r="AHS32" s="21"/>
      <c r="AHT32" s="21"/>
      <c r="AHU32" s="21"/>
      <c r="AHV32" s="21"/>
      <c r="AHW32" s="21"/>
      <c r="AHX32" s="21"/>
      <c r="AHY32" s="21"/>
      <c r="AHZ32" s="21"/>
      <c r="AIA32" s="21"/>
      <c r="AIB32" s="21"/>
      <c r="AIC32" s="21"/>
      <c r="AID32" s="21"/>
      <c r="AIE32" s="21"/>
      <c r="AIF32" s="21"/>
      <c r="AIG32" s="21"/>
      <c r="AIH32" s="21"/>
      <c r="AII32" s="21"/>
      <c r="AIJ32" s="21"/>
      <c r="AIK32" s="21"/>
      <c r="AIL32" s="21"/>
      <c r="AIM32" s="21"/>
      <c r="AIN32" s="21"/>
      <c r="AIO32" s="21"/>
      <c r="AIP32" s="21"/>
      <c r="AIQ32" s="21"/>
      <c r="AIR32" s="21"/>
      <c r="AIS32" s="21"/>
      <c r="AIT32" s="21"/>
      <c r="AIU32" s="21"/>
      <c r="AIV32" s="21"/>
      <c r="AIW32" s="21"/>
      <c r="AIX32" s="21"/>
      <c r="AIY32" s="21"/>
      <c r="AIZ32" s="21"/>
      <c r="AJA32" s="21"/>
      <c r="AJB32" s="21"/>
      <c r="AJC32" s="21"/>
      <c r="AJD32" s="21"/>
      <c r="AJE32" s="21"/>
      <c r="AJF32" s="21"/>
      <c r="AJG32" s="21"/>
      <c r="AJH32" s="21"/>
      <c r="AJI32" s="21"/>
      <c r="AJJ32" s="21"/>
      <c r="AJK32" s="21"/>
      <c r="AJL32" s="21"/>
      <c r="AJM32" s="21"/>
      <c r="AJN32" s="21"/>
      <c r="AJO32" s="21"/>
      <c r="AJP32" s="21"/>
      <c r="AJQ32" s="21"/>
      <c r="AJR32" s="21"/>
      <c r="AJS32" s="21"/>
      <c r="AJT32" s="21"/>
      <c r="AJU32" s="21"/>
      <c r="AJV32" s="21"/>
      <c r="AJW32" s="21"/>
      <c r="AJX32" s="21"/>
      <c r="AJY32" s="21"/>
      <c r="AJZ32" s="21"/>
      <c r="AKA32" s="21"/>
      <c r="AKB32" s="21"/>
      <c r="AKC32" s="21"/>
      <c r="AKD32" s="21"/>
      <c r="AKE32" s="21"/>
      <c r="AKF32" s="21"/>
      <c r="AKG32" s="21"/>
      <c r="AKH32" s="21"/>
      <c r="AKI32" s="21"/>
      <c r="AKJ32" s="21"/>
      <c r="AKK32" s="21"/>
      <c r="AKL32" s="21"/>
      <c r="AKM32" s="21"/>
      <c r="AKN32" s="21"/>
      <c r="AKO32" s="21"/>
      <c r="AKP32" s="21"/>
      <c r="AKQ32" s="21"/>
      <c r="AKR32" s="21"/>
      <c r="AKS32" s="21"/>
      <c r="AKT32" s="21"/>
      <c r="AKU32" s="21"/>
      <c r="AKV32" s="21"/>
      <c r="AKW32" s="21"/>
      <c r="AKX32" s="21"/>
      <c r="AKY32" s="21"/>
      <c r="AKZ32" s="21"/>
      <c r="ALA32" s="21"/>
      <c r="ALB32" s="21"/>
      <c r="ALC32" s="21"/>
      <c r="ALD32" s="21"/>
      <c r="ALE32" s="21"/>
      <c r="ALF32" s="21"/>
      <c r="ALG32" s="21"/>
      <c r="ALH32" s="21"/>
      <c r="ALI32" s="21"/>
      <c r="ALJ32" s="21"/>
      <c r="ALK32" s="21"/>
      <c r="ALL32" s="21"/>
      <c r="ALM32" s="21"/>
      <c r="ALN32" s="21"/>
      <c r="ALO32" s="21"/>
      <c r="ALP32" s="21"/>
      <c r="ALQ32" s="21"/>
      <c r="ALR32" s="21"/>
      <c r="ALS32" s="21"/>
      <c r="ALT32" s="21"/>
      <c r="ALU32" s="21"/>
      <c r="ALV32" s="21"/>
      <c r="ALW32" s="21"/>
      <c r="ALX32" s="21"/>
      <c r="ALY32" s="21"/>
      <c r="ALZ32" s="21"/>
      <c r="AMA32" s="21"/>
      <c r="AMB32" s="21"/>
      <c r="AMC32" s="21"/>
      <c r="AMD32" s="21"/>
      <c r="AME32" s="21"/>
      <c r="AMF32" s="21"/>
      <c r="AMG32" s="21"/>
      <c r="AMH32" s="21"/>
      <c r="AMI32" s="21"/>
      <c r="AMJ32" s="21"/>
      <c r="AMK32" s="21"/>
      <c r="AML32" s="21"/>
      <c r="AMM32" s="21"/>
      <c r="AMN32" s="21"/>
      <c r="AMO32" s="21"/>
      <c r="AMP32" s="21"/>
      <c r="AMQ32" s="21"/>
      <c r="AMR32" s="21"/>
      <c r="AMS32" s="21"/>
      <c r="AMT32" s="21"/>
      <c r="AMU32" s="21"/>
      <c r="AMV32" s="21"/>
      <c r="AMW32" s="21"/>
      <c r="AMX32" s="21"/>
      <c r="AMY32" s="21"/>
      <c r="AMZ32" s="21"/>
      <c r="ANA32" s="21"/>
      <c r="ANB32" s="21"/>
      <c r="ANC32" s="21"/>
      <c r="AND32" s="21"/>
      <c r="ANE32" s="21"/>
      <c r="ANF32" s="21"/>
      <c r="ANG32" s="21"/>
      <c r="ANH32" s="21"/>
      <c r="ANI32" s="21"/>
      <c r="ANJ32" s="21"/>
      <c r="ANK32" s="21"/>
      <c r="ANL32" s="21"/>
      <c r="ANM32" s="21"/>
      <c r="ANN32" s="21"/>
      <c r="ANO32" s="21"/>
      <c r="ANP32" s="21"/>
      <c r="ANQ32" s="21"/>
      <c r="ANR32" s="21"/>
      <c r="ANS32" s="21"/>
      <c r="ANT32" s="21"/>
      <c r="ANU32" s="21"/>
      <c r="ANV32" s="21"/>
      <c r="ANW32" s="21"/>
      <c r="ANX32" s="21"/>
      <c r="ANY32" s="21"/>
      <c r="ANZ32" s="21"/>
      <c r="AOA32" s="21"/>
      <c r="AOB32" s="21"/>
      <c r="AOC32" s="21"/>
      <c r="AOD32" s="21"/>
      <c r="AOE32" s="21"/>
      <c r="AOF32" s="21"/>
      <c r="AOG32" s="21"/>
      <c r="AOH32" s="21"/>
      <c r="AOI32" s="21"/>
      <c r="AOJ32" s="21"/>
      <c r="AOK32" s="21"/>
      <c r="AOL32" s="21"/>
      <c r="AOM32" s="21"/>
      <c r="AON32" s="21"/>
      <c r="AOO32" s="21"/>
      <c r="AOP32" s="21"/>
      <c r="AOQ32" s="21"/>
      <c r="AOR32" s="21"/>
      <c r="AOS32" s="21"/>
      <c r="AOT32" s="21"/>
      <c r="AOU32" s="21"/>
      <c r="AOV32" s="21"/>
      <c r="AOW32" s="21"/>
      <c r="AOX32" s="21"/>
      <c r="AOY32" s="21"/>
      <c r="AOZ32" s="21"/>
      <c r="APA32" s="21"/>
      <c r="APB32" s="21"/>
      <c r="APC32" s="21"/>
      <c r="APD32" s="21"/>
      <c r="APE32" s="21"/>
      <c r="APF32" s="21"/>
      <c r="APG32" s="21"/>
      <c r="APH32" s="21"/>
      <c r="API32" s="21"/>
      <c r="APJ32" s="21"/>
      <c r="APK32" s="21"/>
      <c r="APL32" s="21"/>
      <c r="APM32" s="21"/>
      <c r="APN32" s="21"/>
      <c r="APO32" s="21"/>
      <c r="APP32" s="21"/>
      <c r="APQ32" s="21"/>
      <c r="APR32" s="21"/>
      <c r="APS32" s="21"/>
      <c r="APT32" s="21"/>
      <c r="APU32" s="21"/>
      <c r="APV32" s="21"/>
      <c r="APW32" s="21"/>
      <c r="APX32" s="21"/>
      <c r="APY32" s="21"/>
      <c r="APZ32" s="21"/>
      <c r="AQA32" s="21"/>
      <c r="AQB32" s="21"/>
      <c r="AQC32" s="21"/>
      <c r="AQD32" s="21"/>
      <c r="AQE32" s="21"/>
      <c r="AQF32" s="21"/>
      <c r="AQG32" s="21"/>
      <c r="AQH32" s="21"/>
      <c r="AQI32" s="21"/>
      <c r="AQJ32" s="21"/>
      <c r="AQK32" s="21"/>
      <c r="AQL32" s="21"/>
      <c r="AQM32" s="21"/>
      <c r="AQN32" s="21"/>
      <c r="AQO32" s="21"/>
      <c r="AQP32" s="21"/>
      <c r="AQQ32" s="21"/>
      <c r="AQR32" s="21"/>
      <c r="AQS32" s="21"/>
      <c r="AQT32" s="21"/>
      <c r="AQU32" s="21"/>
      <c r="AQV32" s="21"/>
      <c r="AQW32" s="21"/>
      <c r="AQX32" s="21"/>
      <c r="AQY32" s="21"/>
      <c r="AQZ32" s="21"/>
      <c r="ARA32" s="21"/>
      <c r="ARB32" s="21"/>
      <c r="ARC32" s="21"/>
      <c r="ARD32" s="21"/>
      <c r="ARE32" s="21"/>
      <c r="ARF32" s="21"/>
      <c r="ARG32" s="21"/>
      <c r="ARH32" s="21"/>
      <c r="ARI32" s="21"/>
      <c r="ARJ32" s="21"/>
      <c r="ARK32" s="21"/>
      <c r="ARL32" s="21"/>
      <c r="ARM32" s="21"/>
      <c r="ARN32" s="21"/>
      <c r="ARO32" s="21"/>
      <c r="ARP32" s="21"/>
      <c r="ARQ32" s="21"/>
      <c r="ARR32" s="21"/>
      <c r="ARS32" s="21"/>
      <c r="ART32" s="21"/>
      <c r="ARU32" s="21"/>
      <c r="ARV32" s="21"/>
      <c r="ARW32" s="21"/>
      <c r="ARX32" s="21"/>
      <c r="ARY32" s="21"/>
      <c r="ARZ32" s="21"/>
      <c r="ASA32" s="21"/>
      <c r="ASB32" s="21"/>
      <c r="ASC32" s="21"/>
      <c r="ASD32" s="21"/>
      <c r="ASE32" s="21"/>
      <c r="ASF32" s="21"/>
      <c r="ASG32" s="21"/>
      <c r="ASH32" s="21"/>
      <c r="ASI32" s="21"/>
      <c r="ASJ32" s="21"/>
      <c r="ASK32" s="21"/>
      <c r="ASL32" s="21"/>
      <c r="ASM32" s="21"/>
      <c r="ASN32" s="21"/>
      <c r="ASO32" s="21"/>
      <c r="ASP32" s="21"/>
      <c r="ASQ32" s="21"/>
      <c r="ASR32" s="21"/>
      <c r="ASS32" s="21"/>
      <c r="AST32" s="21"/>
      <c r="ASU32" s="21"/>
      <c r="ASV32" s="21"/>
      <c r="ASW32" s="21"/>
      <c r="ASX32" s="21"/>
      <c r="ASY32" s="21"/>
      <c r="ASZ32" s="21"/>
      <c r="ATA32" s="21"/>
      <c r="ATB32" s="21"/>
      <c r="ATC32" s="21"/>
      <c r="ATD32" s="21"/>
      <c r="ATE32" s="21"/>
      <c r="ATF32" s="21"/>
      <c r="ATG32" s="21"/>
      <c r="ATH32" s="21"/>
      <c r="ATI32" s="21"/>
      <c r="ATJ32" s="21"/>
      <c r="ATK32" s="21"/>
      <c r="ATL32" s="21"/>
      <c r="ATM32" s="21"/>
      <c r="ATN32" s="21"/>
      <c r="ATO32" s="21"/>
      <c r="ATP32" s="21"/>
      <c r="ATQ32" s="21"/>
      <c r="ATR32" s="21"/>
      <c r="ATS32" s="21"/>
      <c r="ATT32" s="21"/>
      <c r="ATU32" s="21"/>
      <c r="ATV32" s="21"/>
      <c r="ATW32" s="21"/>
      <c r="ATX32" s="21"/>
      <c r="ATY32" s="21"/>
      <c r="ATZ32" s="21"/>
      <c r="AUA32" s="21"/>
      <c r="AUB32" s="21"/>
      <c r="AUC32" s="21"/>
      <c r="AUD32" s="21"/>
      <c r="AUE32" s="21"/>
      <c r="AUF32" s="21"/>
      <c r="AUG32" s="21"/>
      <c r="AUH32" s="21"/>
      <c r="AUI32" s="21"/>
      <c r="AUJ32" s="21"/>
      <c r="AUK32" s="21"/>
      <c r="AUL32" s="21"/>
      <c r="AUM32" s="21"/>
      <c r="AUN32" s="21"/>
      <c r="AUO32" s="21"/>
      <c r="AUP32" s="21"/>
      <c r="AUQ32" s="21"/>
      <c r="AUR32" s="21"/>
      <c r="AUS32" s="21"/>
      <c r="AUT32" s="21"/>
      <c r="AUU32" s="21"/>
      <c r="AUV32" s="21"/>
      <c r="AUW32" s="21"/>
      <c r="AUX32" s="21"/>
      <c r="AUY32" s="21"/>
      <c r="AUZ32" s="21"/>
      <c r="AVA32" s="21"/>
      <c r="AVB32" s="21"/>
      <c r="AVC32" s="21"/>
      <c r="AVD32" s="21"/>
      <c r="AVE32" s="21"/>
      <c r="AVF32" s="21"/>
      <c r="AVG32" s="21"/>
      <c r="AVH32" s="21"/>
      <c r="AVI32" s="21"/>
      <c r="AVJ32" s="21"/>
      <c r="AVK32" s="21"/>
      <c r="AVL32" s="21"/>
      <c r="AVM32" s="21"/>
      <c r="AVN32" s="21"/>
      <c r="AVO32" s="21"/>
      <c r="AVP32" s="21"/>
      <c r="AVQ32" s="21"/>
      <c r="AVR32" s="21"/>
      <c r="AVS32" s="21"/>
      <c r="AVT32" s="21"/>
      <c r="AVU32" s="21"/>
      <c r="AVV32" s="21"/>
      <c r="AVW32" s="21"/>
      <c r="AVX32" s="21"/>
      <c r="AVY32" s="21"/>
      <c r="AVZ32" s="21"/>
      <c r="AWA32" s="21"/>
      <c r="AWB32" s="21"/>
      <c r="AWC32" s="21"/>
      <c r="AWD32" s="21"/>
      <c r="AWE32" s="21"/>
      <c r="AWF32" s="21"/>
      <c r="AWG32" s="21"/>
      <c r="AWH32" s="21"/>
      <c r="AWI32" s="21"/>
      <c r="AWJ32" s="21"/>
      <c r="AWK32" s="21"/>
      <c r="AWL32" s="21"/>
      <c r="AWM32" s="21"/>
      <c r="AWN32" s="21"/>
      <c r="AWO32" s="21"/>
      <c r="AWP32" s="21"/>
      <c r="AWQ32" s="21"/>
      <c r="AWR32" s="21"/>
      <c r="AWS32" s="21"/>
      <c r="AWT32" s="21"/>
      <c r="AWU32" s="21"/>
      <c r="AWV32" s="21"/>
      <c r="AWW32" s="21"/>
      <c r="AWX32" s="21"/>
      <c r="AWY32" s="21"/>
      <c r="AWZ32" s="21"/>
      <c r="AXA32" s="21"/>
      <c r="AXB32" s="21"/>
      <c r="AXC32" s="21"/>
      <c r="AXD32" s="21"/>
      <c r="AXE32" s="21"/>
      <c r="AXF32" s="21"/>
      <c r="AXG32" s="21"/>
      <c r="AXH32" s="21"/>
      <c r="AXI32" s="21"/>
      <c r="AXJ32" s="21"/>
      <c r="AXK32" s="21"/>
      <c r="AXL32" s="21"/>
      <c r="AXM32" s="21"/>
      <c r="AXN32" s="21"/>
      <c r="AXO32" s="21"/>
      <c r="AXP32" s="21"/>
      <c r="AXQ32" s="21"/>
      <c r="AXR32" s="21"/>
      <c r="AXS32" s="21"/>
      <c r="AXT32" s="21"/>
      <c r="AXU32" s="21"/>
      <c r="AXV32" s="21"/>
      <c r="AXW32" s="21"/>
      <c r="AXX32" s="21"/>
      <c r="AXY32" s="21"/>
      <c r="AXZ32" s="21"/>
      <c r="AYA32" s="21"/>
      <c r="AYB32" s="21"/>
      <c r="AYC32" s="21"/>
      <c r="AYD32" s="21"/>
      <c r="AYE32" s="21"/>
      <c r="AYF32" s="21"/>
      <c r="AYG32" s="21"/>
      <c r="AYH32" s="21"/>
      <c r="AYI32" s="21"/>
      <c r="AYJ32" s="21"/>
      <c r="AYK32" s="21"/>
      <c r="AYL32" s="21"/>
      <c r="AYM32" s="21"/>
      <c r="AYN32" s="21"/>
      <c r="AYO32" s="21"/>
      <c r="AYP32" s="21"/>
      <c r="AYQ32" s="21"/>
      <c r="AYR32" s="21"/>
      <c r="AYS32" s="21"/>
      <c r="AYT32" s="21"/>
      <c r="AYU32" s="21"/>
      <c r="AYV32" s="21"/>
      <c r="AYW32" s="21"/>
      <c r="AYX32" s="21"/>
      <c r="AYY32" s="21"/>
      <c r="AYZ32" s="21"/>
      <c r="AZA32" s="21"/>
      <c r="AZB32" s="21"/>
      <c r="AZC32" s="21"/>
      <c r="AZD32" s="21"/>
      <c r="AZE32" s="21"/>
      <c r="AZF32" s="21"/>
      <c r="AZG32" s="21"/>
      <c r="AZH32" s="21"/>
      <c r="AZI32" s="21"/>
      <c r="AZJ32" s="21"/>
      <c r="AZK32" s="21"/>
      <c r="AZL32" s="21"/>
      <c r="AZM32" s="21"/>
      <c r="AZN32" s="21"/>
      <c r="AZO32" s="21"/>
      <c r="AZP32" s="21"/>
      <c r="AZQ32" s="21"/>
      <c r="AZR32" s="21"/>
      <c r="AZS32" s="21"/>
      <c r="AZT32" s="21"/>
      <c r="AZU32" s="21"/>
      <c r="AZV32" s="21"/>
      <c r="AZW32" s="21"/>
      <c r="AZX32" s="21"/>
      <c r="AZY32" s="21"/>
      <c r="AZZ32" s="21"/>
      <c r="BAA32" s="21"/>
      <c r="BAB32" s="21"/>
      <c r="BAC32" s="21"/>
      <c r="BAD32" s="21"/>
      <c r="BAE32" s="21"/>
      <c r="BAF32" s="21"/>
      <c r="BAG32" s="21"/>
      <c r="BAH32" s="21"/>
      <c r="BAI32" s="21"/>
      <c r="BAJ32" s="21"/>
      <c r="BAK32" s="21"/>
      <c r="BAL32" s="21"/>
      <c r="BAM32" s="21"/>
      <c r="BAN32" s="21"/>
      <c r="BAO32" s="21"/>
      <c r="BAP32" s="21"/>
      <c r="BAQ32" s="21"/>
      <c r="BAR32" s="21"/>
      <c r="BAS32" s="21"/>
      <c r="BAT32" s="21"/>
      <c r="BAU32" s="21"/>
      <c r="BAV32" s="21"/>
      <c r="BAW32" s="21"/>
      <c r="BAX32" s="21"/>
      <c r="BAY32" s="21"/>
      <c r="BAZ32" s="21"/>
      <c r="BBA32" s="21"/>
      <c r="BBB32" s="21"/>
      <c r="BBC32" s="21"/>
      <c r="BBD32" s="21"/>
      <c r="BBE32" s="21"/>
      <c r="BBF32" s="21"/>
      <c r="BBG32" s="21"/>
      <c r="BBH32" s="21"/>
      <c r="BBI32" s="21"/>
      <c r="BBJ32" s="21"/>
      <c r="BBK32" s="21"/>
      <c r="BBL32" s="21"/>
      <c r="BBM32" s="21"/>
      <c r="BBN32" s="21"/>
      <c r="BBO32" s="21"/>
      <c r="BBP32" s="21"/>
      <c r="BBQ32" s="21"/>
      <c r="BBR32" s="21"/>
      <c r="BBS32" s="21"/>
      <c r="BBT32" s="21"/>
      <c r="BBU32" s="21"/>
      <c r="BBV32" s="21"/>
      <c r="BBW32" s="21"/>
      <c r="BBX32" s="21"/>
      <c r="BBY32" s="21"/>
      <c r="BBZ32" s="21"/>
      <c r="BCA32" s="21"/>
      <c r="BCB32" s="21"/>
      <c r="BCC32" s="21"/>
      <c r="BCD32" s="21"/>
      <c r="BCE32" s="21"/>
      <c r="BCF32" s="21"/>
      <c r="BCG32" s="21"/>
      <c r="BCH32" s="21"/>
      <c r="BCI32" s="21"/>
      <c r="BCJ32" s="21"/>
      <c r="BCK32" s="21"/>
      <c r="BCL32" s="21"/>
      <c r="BCM32" s="21"/>
      <c r="BCN32" s="21"/>
      <c r="BCO32" s="21"/>
      <c r="BCP32" s="21"/>
      <c r="BCQ32" s="21"/>
      <c r="BCR32" s="21"/>
      <c r="BCS32" s="21"/>
      <c r="BCT32" s="21"/>
      <c r="BCU32" s="21"/>
      <c r="BCV32" s="21"/>
      <c r="BCW32" s="21"/>
      <c r="BCX32" s="21"/>
      <c r="BCY32" s="21"/>
      <c r="BCZ32" s="21"/>
      <c r="BDA32" s="21"/>
      <c r="BDB32" s="21"/>
      <c r="BDC32" s="21"/>
      <c r="BDD32" s="21"/>
      <c r="BDE32" s="21"/>
      <c r="BDF32" s="21"/>
      <c r="BDG32" s="21"/>
      <c r="BDH32" s="21"/>
      <c r="BDI32" s="21"/>
      <c r="BDJ32" s="21"/>
      <c r="BDK32" s="21"/>
      <c r="BDL32" s="21"/>
      <c r="BDM32" s="21"/>
      <c r="BDN32" s="21"/>
      <c r="BDO32" s="21"/>
      <c r="BDP32" s="21"/>
      <c r="BDQ32" s="21"/>
      <c r="BDR32" s="21"/>
      <c r="BDS32" s="21"/>
      <c r="BDT32" s="21"/>
      <c r="BDU32" s="21"/>
      <c r="BDV32" s="21"/>
      <c r="BDW32" s="21"/>
      <c r="BDX32" s="21"/>
      <c r="BDY32" s="21"/>
      <c r="BDZ32" s="21"/>
      <c r="BEA32" s="21"/>
      <c r="BEB32" s="21"/>
      <c r="BEC32" s="21"/>
      <c r="BED32" s="21"/>
      <c r="BEE32" s="21"/>
      <c r="BEF32" s="21"/>
      <c r="BEG32" s="21"/>
      <c r="BEH32" s="21"/>
      <c r="BEI32" s="21"/>
      <c r="BEJ32" s="21"/>
      <c r="BEK32" s="21"/>
      <c r="BEL32" s="21"/>
      <c r="BEM32" s="21"/>
      <c r="BEN32" s="21"/>
      <c r="BEO32" s="21"/>
      <c r="BEP32" s="21"/>
      <c r="BEQ32" s="21"/>
      <c r="BER32" s="21"/>
      <c r="BES32" s="21"/>
      <c r="BET32" s="21"/>
      <c r="BEU32" s="21"/>
      <c r="BEV32" s="21"/>
      <c r="BEW32" s="21"/>
      <c r="BEX32" s="21"/>
      <c r="BEY32" s="21"/>
      <c r="BEZ32" s="21"/>
      <c r="BFA32" s="21"/>
      <c r="BFB32" s="21"/>
      <c r="BFC32" s="21"/>
      <c r="BFD32" s="21"/>
      <c r="BFE32" s="21"/>
      <c r="BFF32" s="21"/>
      <c r="BFG32" s="21"/>
      <c r="BFH32" s="21"/>
      <c r="BFI32" s="21"/>
      <c r="BFJ32" s="21"/>
      <c r="BFK32" s="21"/>
      <c r="BFL32" s="21"/>
      <c r="BFM32" s="21"/>
      <c r="BFN32" s="21"/>
      <c r="BFO32" s="21"/>
      <c r="BFP32" s="21"/>
      <c r="BFQ32" s="21"/>
      <c r="BFR32" s="21"/>
      <c r="BFS32" s="21"/>
      <c r="BFT32" s="21"/>
      <c r="BFU32" s="21"/>
      <c r="BFV32" s="21"/>
      <c r="BFW32" s="21"/>
      <c r="BFX32" s="21"/>
      <c r="BFY32" s="21"/>
      <c r="BFZ32" s="21"/>
      <c r="BGA32" s="21"/>
      <c r="BGB32" s="21"/>
      <c r="BGC32" s="21"/>
      <c r="BGD32" s="21"/>
      <c r="BGE32" s="21"/>
      <c r="BGF32" s="21"/>
      <c r="BGG32" s="21"/>
      <c r="BGH32" s="21"/>
      <c r="BGI32" s="21"/>
      <c r="BGJ32" s="21"/>
      <c r="BGK32" s="21"/>
      <c r="BGL32" s="21"/>
    </row>
    <row r="33" spans="5:1546" ht="10" x14ac:dyDescent="0.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c r="UR33" s="21"/>
      <c r="US33" s="21"/>
      <c r="UT33" s="21"/>
      <c r="UU33" s="21"/>
      <c r="UV33" s="21"/>
      <c r="UW33" s="21"/>
      <c r="UX33" s="21"/>
      <c r="UY33" s="21"/>
      <c r="UZ33" s="21"/>
      <c r="VA33" s="21"/>
      <c r="VB33" s="21"/>
      <c r="VC33" s="21"/>
      <c r="VD33" s="21"/>
      <c r="VE33" s="21"/>
      <c r="VF33" s="21"/>
      <c r="VG33" s="21"/>
      <c r="VH33" s="21"/>
      <c r="VI33" s="21"/>
      <c r="VJ33" s="21"/>
      <c r="VK33" s="21"/>
      <c r="VL33" s="21"/>
      <c r="VM33" s="21"/>
      <c r="VN33" s="21"/>
      <c r="VO33" s="21"/>
      <c r="VP33" s="21"/>
      <c r="VQ33" s="21"/>
      <c r="VR33" s="21"/>
      <c r="VS33" s="21"/>
      <c r="VT33" s="21"/>
      <c r="VU33" s="21"/>
      <c r="VV33" s="21"/>
      <c r="VW33" s="21"/>
      <c r="VX33" s="21"/>
      <c r="VY33" s="21"/>
      <c r="VZ33" s="21"/>
      <c r="WA33" s="21"/>
      <c r="WB33" s="21"/>
      <c r="WC33" s="21"/>
      <c r="WD33" s="21"/>
      <c r="WE33" s="21"/>
      <c r="WF33" s="21"/>
      <c r="WG33" s="21"/>
      <c r="WH33" s="21"/>
      <c r="WI33" s="21"/>
      <c r="WJ33" s="21"/>
      <c r="WK33" s="21"/>
      <c r="WL33" s="21"/>
      <c r="WM33" s="21"/>
      <c r="WN33" s="21"/>
      <c r="WO33" s="21"/>
      <c r="WP33" s="21"/>
      <c r="WQ33" s="21"/>
      <c r="WR33" s="21"/>
      <c r="WS33" s="21"/>
      <c r="WT33" s="21"/>
      <c r="WU33" s="21"/>
      <c r="WV33" s="21"/>
      <c r="WW33" s="21"/>
      <c r="WX33" s="21"/>
      <c r="WY33" s="21"/>
      <c r="WZ33" s="21"/>
      <c r="XA33" s="21"/>
      <c r="XB33" s="21"/>
      <c r="XC33" s="21"/>
      <c r="XD33" s="21"/>
      <c r="XE33" s="21"/>
      <c r="XF33" s="21"/>
      <c r="XG33" s="21"/>
      <c r="XH33" s="21"/>
      <c r="XI33" s="21"/>
      <c r="XJ33" s="21"/>
      <c r="XK33" s="21"/>
      <c r="XL33" s="21"/>
      <c r="XM33" s="21"/>
      <c r="XN33" s="21"/>
      <c r="XO33" s="21"/>
      <c r="XP33" s="21"/>
      <c r="XQ33" s="21"/>
      <c r="XR33" s="21"/>
      <c r="XS33" s="21"/>
      <c r="XT33" s="21"/>
      <c r="XU33" s="21"/>
      <c r="XV33" s="21"/>
      <c r="XW33" s="21"/>
      <c r="XX33" s="21"/>
      <c r="XY33" s="21"/>
      <c r="XZ33" s="21"/>
      <c r="YA33" s="21"/>
      <c r="YB33" s="21"/>
      <c r="YC33" s="21"/>
      <c r="YD33" s="21"/>
      <c r="YE33" s="21"/>
      <c r="YF33" s="21"/>
      <c r="YG33" s="21"/>
      <c r="YH33" s="21"/>
      <c r="YI33" s="21"/>
      <c r="YJ33" s="21"/>
      <c r="YK33" s="21"/>
      <c r="YL33" s="21"/>
      <c r="YM33" s="21"/>
      <c r="YN33" s="21"/>
      <c r="YO33" s="21"/>
      <c r="YP33" s="21"/>
      <c r="YQ33" s="21"/>
      <c r="YR33" s="21"/>
      <c r="YS33" s="21"/>
      <c r="YT33" s="21"/>
      <c r="YU33" s="21"/>
      <c r="YV33" s="21"/>
      <c r="YW33" s="21"/>
      <c r="YX33" s="21"/>
      <c r="YY33" s="21"/>
      <c r="YZ33" s="21"/>
      <c r="ZA33" s="21"/>
      <c r="ZB33" s="21"/>
      <c r="ZC33" s="21"/>
      <c r="ZD33" s="21"/>
      <c r="ZE33" s="21"/>
      <c r="ZF33" s="21"/>
      <c r="ZG33" s="21"/>
      <c r="ZH33" s="21"/>
      <c r="ZI33" s="21"/>
      <c r="ZJ33" s="21"/>
      <c r="ZK33" s="21"/>
      <c r="ZL33" s="21"/>
      <c r="ZM33" s="21"/>
      <c r="ZN33" s="21"/>
      <c r="ZO33" s="21"/>
      <c r="ZP33" s="21"/>
      <c r="ZQ33" s="21"/>
      <c r="ZR33" s="21"/>
      <c r="ZS33" s="21"/>
      <c r="ZT33" s="21"/>
      <c r="ZU33" s="21"/>
      <c r="ZV33" s="21"/>
      <c r="ZW33" s="21"/>
      <c r="ZX33" s="21"/>
      <c r="ZY33" s="21"/>
      <c r="ZZ33" s="21"/>
      <c r="AAA33" s="21"/>
      <c r="AAB33" s="21"/>
      <c r="AAC33" s="21"/>
      <c r="AAD33" s="21"/>
      <c r="AAE33" s="21"/>
      <c r="AAF33" s="21"/>
      <c r="AAG33" s="21"/>
      <c r="AAH33" s="21"/>
      <c r="AAI33" s="21"/>
      <c r="AAJ33" s="21"/>
      <c r="AAK33" s="21"/>
      <c r="AAL33" s="21"/>
      <c r="AAM33" s="21"/>
      <c r="AAN33" s="21"/>
      <c r="AAO33" s="21"/>
      <c r="AAP33" s="21"/>
      <c r="AAQ33" s="21"/>
      <c r="AAR33" s="21"/>
      <c r="AAS33" s="21"/>
      <c r="AAT33" s="21"/>
      <c r="AAU33" s="21"/>
      <c r="AAV33" s="21"/>
      <c r="AAW33" s="21"/>
      <c r="AAX33" s="21"/>
      <c r="AAY33" s="21"/>
      <c r="AAZ33" s="21"/>
      <c r="ABA33" s="21"/>
      <c r="ABB33" s="21"/>
      <c r="ABC33" s="21"/>
      <c r="ABD33" s="21"/>
      <c r="ABE33" s="21"/>
      <c r="ABF33" s="21"/>
      <c r="ABG33" s="21"/>
      <c r="ABH33" s="21"/>
      <c r="ABI33" s="21"/>
      <c r="ABJ33" s="21"/>
      <c r="ABK33" s="21"/>
      <c r="ABL33" s="21"/>
      <c r="ABM33" s="21"/>
      <c r="ABN33" s="21"/>
      <c r="ABO33" s="21"/>
      <c r="ABP33" s="21"/>
      <c r="ABQ33" s="21"/>
      <c r="ABR33" s="21"/>
      <c r="ABS33" s="21"/>
      <c r="ABT33" s="21"/>
      <c r="ABU33" s="21"/>
      <c r="ABV33" s="21"/>
      <c r="ABW33" s="21"/>
      <c r="ABX33" s="21"/>
      <c r="ABY33" s="21"/>
      <c r="ABZ33" s="21"/>
      <c r="ACA33" s="21"/>
      <c r="ACB33" s="21"/>
      <c r="ACC33" s="21"/>
      <c r="ACD33" s="21"/>
      <c r="ACE33" s="21"/>
      <c r="ACF33" s="21"/>
      <c r="ACG33" s="21"/>
      <c r="ACH33" s="21"/>
      <c r="ACI33" s="21"/>
      <c r="ACJ33" s="21"/>
      <c r="ACK33" s="21"/>
      <c r="ACL33" s="21"/>
      <c r="ACM33" s="21"/>
      <c r="ACN33" s="21"/>
      <c r="ACO33" s="21"/>
      <c r="ACP33" s="21"/>
      <c r="ACQ33" s="21"/>
      <c r="ACR33" s="21"/>
      <c r="ACS33" s="21"/>
      <c r="ACT33" s="21"/>
      <c r="ACU33" s="21"/>
      <c r="ACV33" s="21"/>
      <c r="ACW33" s="21"/>
      <c r="ACX33" s="21"/>
      <c r="ACY33" s="21"/>
      <c r="ACZ33" s="21"/>
      <c r="ADA33" s="21"/>
      <c r="ADB33" s="21"/>
      <c r="ADC33" s="21"/>
      <c r="ADD33" s="21"/>
      <c r="ADE33" s="21"/>
      <c r="ADF33" s="21"/>
      <c r="ADG33" s="21"/>
      <c r="ADH33" s="21"/>
      <c r="ADI33" s="21"/>
      <c r="ADJ33" s="21"/>
      <c r="ADK33" s="21"/>
      <c r="ADL33" s="21"/>
      <c r="ADM33" s="21"/>
      <c r="ADN33" s="21"/>
      <c r="ADO33" s="21"/>
      <c r="ADP33" s="21"/>
      <c r="ADQ33" s="21"/>
      <c r="ADR33" s="21"/>
      <c r="ADS33" s="21"/>
      <c r="ADT33" s="21"/>
      <c r="ADU33" s="21"/>
      <c r="ADV33" s="21"/>
      <c r="ADW33" s="21"/>
      <c r="ADX33" s="21"/>
      <c r="ADY33" s="21"/>
      <c r="ADZ33" s="21"/>
      <c r="AEA33" s="21"/>
      <c r="AEB33" s="21"/>
      <c r="AEC33" s="21"/>
      <c r="AED33" s="21"/>
      <c r="AEE33" s="21"/>
      <c r="AEF33" s="21"/>
      <c r="AEG33" s="21"/>
      <c r="AEH33" s="21"/>
      <c r="AEI33" s="21"/>
      <c r="AEJ33" s="21"/>
      <c r="AEK33" s="21"/>
      <c r="AEL33" s="21"/>
      <c r="AEM33" s="21"/>
      <c r="AEN33" s="21"/>
      <c r="AEO33" s="21"/>
      <c r="AEP33" s="21"/>
      <c r="AEQ33" s="21"/>
      <c r="AER33" s="21"/>
      <c r="AES33" s="21"/>
      <c r="AET33" s="21"/>
      <c r="AEU33" s="21"/>
      <c r="AEV33" s="21"/>
      <c r="AEW33" s="21"/>
      <c r="AEX33" s="21"/>
      <c r="AEY33" s="21"/>
      <c r="AEZ33" s="21"/>
      <c r="AFA33" s="21"/>
      <c r="AFB33" s="21"/>
      <c r="AFC33" s="21"/>
      <c r="AFD33" s="21"/>
      <c r="AFE33" s="21"/>
      <c r="AFF33" s="21"/>
      <c r="AFG33" s="21"/>
      <c r="AFH33" s="21"/>
      <c r="AFI33" s="21"/>
      <c r="AFJ33" s="21"/>
      <c r="AFK33" s="21"/>
      <c r="AFL33" s="21"/>
      <c r="AFM33" s="21"/>
      <c r="AFN33" s="21"/>
      <c r="AFO33" s="21"/>
      <c r="AFP33" s="21"/>
      <c r="AFQ33" s="21"/>
      <c r="AFR33" s="21"/>
      <c r="AFS33" s="21"/>
      <c r="AFT33" s="21"/>
      <c r="AFU33" s="21"/>
      <c r="AFV33" s="21"/>
      <c r="AFW33" s="21"/>
      <c r="AFX33" s="21"/>
      <c r="AFY33" s="21"/>
      <c r="AFZ33" s="21"/>
      <c r="AGA33" s="21"/>
      <c r="AGB33" s="21"/>
      <c r="AGC33" s="21"/>
      <c r="AGD33" s="21"/>
      <c r="AGE33" s="21"/>
      <c r="AGF33" s="21"/>
      <c r="AGG33" s="21"/>
      <c r="AGH33" s="21"/>
      <c r="AGI33" s="21"/>
      <c r="AGJ33" s="21"/>
      <c r="AGK33" s="21"/>
      <c r="AGL33" s="21"/>
      <c r="AGM33" s="21"/>
      <c r="AGN33" s="21"/>
      <c r="AGO33" s="21"/>
      <c r="AGP33" s="21"/>
      <c r="AGQ33" s="21"/>
      <c r="AGR33" s="21"/>
      <c r="AGS33" s="21"/>
      <c r="AGT33" s="21"/>
      <c r="AGU33" s="21"/>
      <c r="AGV33" s="21"/>
      <c r="AGW33" s="21"/>
      <c r="AGX33" s="21"/>
      <c r="AGY33" s="21"/>
      <c r="AGZ33" s="21"/>
      <c r="AHA33" s="21"/>
      <c r="AHB33" s="21"/>
      <c r="AHC33" s="21"/>
      <c r="AHD33" s="21"/>
      <c r="AHE33" s="21"/>
      <c r="AHF33" s="21"/>
      <c r="AHG33" s="21"/>
      <c r="AHH33" s="21"/>
      <c r="AHI33" s="21"/>
      <c r="AHJ33" s="21"/>
      <c r="AHK33" s="21"/>
      <c r="AHL33" s="21"/>
      <c r="AHM33" s="21"/>
      <c r="AHN33" s="21"/>
      <c r="AHO33" s="21"/>
      <c r="AHP33" s="21"/>
      <c r="AHQ33" s="21"/>
      <c r="AHR33" s="21"/>
      <c r="AHS33" s="21"/>
      <c r="AHT33" s="21"/>
      <c r="AHU33" s="21"/>
      <c r="AHV33" s="21"/>
      <c r="AHW33" s="21"/>
      <c r="AHX33" s="21"/>
      <c r="AHY33" s="21"/>
      <c r="AHZ33" s="21"/>
      <c r="AIA33" s="21"/>
      <c r="AIB33" s="21"/>
      <c r="AIC33" s="21"/>
      <c r="AID33" s="21"/>
      <c r="AIE33" s="21"/>
      <c r="AIF33" s="21"/>
      <c r="AIG33" s="21"/>
      <c r="AIH33" s="21"/>
      <c r="AII33" s="21"/>
      <c r="AIJ33" s="21"/>
      <c r="AIK33" s="21"/>
      <c r="AIL33" s="21"/>
      <c r="AIM33" s="21"/>
      <c r="AIN33" s="21"/>
      <c r="AIO33" s="21"/>
      <c r="AIP33" s="21"/>
      <c r="AIQ33" s="21"/>
      <c r="AIR33" s="21"/>
      <c r="AIS33" s="21"/>
      <c r="AIT33" s="21"/>
      <c r="AIU33" s="21"/>
      <c r="AIV33" s="21"/>
      <c r="AIW33" s="21"/>
      <c r="AIX33" s="21"/>
      <c r="AIY33" s="21"/>
      <c r="AIZ33" s="21"/>
      <c r="AJA33" s="21"/>
      <c r="AJB33" s="21"/>
      <c r="AJC33" s="21"/>
      <c r="AJD33" s="21"/>
      <c r="AJE33" s="21"/>
      <c r="AJF33" s="21"/>
      <c r="AJG33" s="21"/>
      <c r="AJH33" s="21"/>
      <c r="AJI33" s="21"/>
      <c r="AJJ33" s="21"/>
      <c r="AJK33" s="21"/>
      <c r="AJL33" s="21"/>
      <c r="AJM33" s="21"/>
      <c r="AJN33" s="21"/>
      <c r="AJO33" s="21"/>
      <c r="AJP33" s="21"/>
      <c r="AJQ33" s="21"/>
      <c r="AJR33" s="21"/>
      <c r="AJS33" s="21"/>
      <c r="AJT33" s="21"/>
      <c r="AJU33" s="21"/>
      <c r="AJV33" s="21"/>
      <c r="AJW33" s="21"/>
      <c r="AJX33" s="21"/>
      <c r="AJY33" s="21"/>
      <c r="AJZ33" s="21"/>
      <c r="AKA33" s="21"/>
      <c r="AKB33" s="21"/>
      <c r="AKC33" s="21"/>
      <c r="AKD33" s="21"/>
      <c r="AKE33" s="21"/>
      <c r="AKF33" s="21"/>
      <c r="AKG33" s="21"/>
      <c r="AKH33" s="21"/>
      <c r="AKI33" s="21"/>
      <c r="AKJ33" s="21"/>
      <c r="AKK33" s="21"/>
      <c r="AKL33" s="21"/>
      <c r="AKM33" s="21"/>
      <c r="AKN33" s="21"/>
      <c r="AKO33" s="21"/>
      <c r="AKP33" s="21"/>
      <c r="AKQ33" s="21"/>
      <c r="AKR33" s="21"/>
      <c r="AKS33" s="21"/>
      <c r="AKT33" s="21"/>
      <c r="AKU33" s="21"/>
      <c r="AKV33" s="21"/>
      <c r="AKW33" s="21"/>
      <c r="AKX33" s="21"/>
      <c r="AKY33" s="21"/>
      <c r="AKZ33" s="21"/>
      <c r="ALA33" s="21"/>
      <c r="ALB33" s="21"/>
      <c r="ALC33" s="21"/>
      <c r="ALD33" s="21"/>
      <c r="ALE33" s="21"/>
      <c r="ALF33" s="21"/>
      <c r="ALG33" s="21"/>
      <c r="ALH33" s="21"/>
      <c r="ALI33" s="21"/>
      <c r="ALJ33" s="21"/>
      <c r="ALK33" s="21"/>
      <c r="ALL33" s="21"/>
      <c r="ALM33" s="21"/>
      <c r="ALN33" s="21"/>
      <c r="ALO33" s="21"/>
      <c r="ALP33" s="21"/>
      <c r="ALQ33" s="21"/>
      <c r="ALR33" s="21"/>
      <c r="ALS33" s="21"/>
      <c r="ALT33" s="21"/>
      <c r="ALU33" s="21"/>
      <c r="ALV33" s="21"/>
      <c r="ALW33" s="21"/>
      <c r="ALX33" s="21"/>
      <c r="ALY33" s="21"/>
      <c r="ALZ33" s="21"/>
      <c r="AMA33" s="21"/>
      <c r="AMB33" s="21"/>
      <c r="AMC33" s="21"/>
      <c r="AMD33" s="21"/>
      <c r="AME33" s="21"/>
      <c r="AMF33" s="21"/>
      <c r="AMG33" s="21"/>
      <c r="AMH33" s="21"/>
      <c r="AMI33" s="21"/>
      <c r="AMJ33" s="21"/>
      <c r="AMK33" s="21"/>
      <c r="AML33" s="21"/>
      <c r="AMM33" s="21"/>
      <c r="AMN33" s="21"/>
      <c r="AMO33" s="21"/>
      <c r="AMP33" s="21"/>
      <c r="AMQ33" s="21"/>
      <c r="AMR33" s="21"/>
      <c r="AMS33" s="21"/>
      <c r="AMT33" s="21"/>
      <c r="AMU33" s="21"/>
      <c r="AMV33" s="21"/>
      <c r="AMW33" s="21"/>
      <c r="AMX33" s="21"/>
      <c r="AMY33" s="21"/>
      <c r="AMZ33" s="21"/>
      <c r="ANA33" s="21"/>
      <c r="ANB33" s="21"/>
      <c r="ANC33" s="21"/>
      <c r="AND33" s="21"/>
      <c r="ANE33" s="21"/>
      <c r="ANF33" s="21"/>
      <c r="ANG33" s="21"/>
      <c r="ANH33" s="21"/>
      <c r="ANI33" s="21"/>
      <c r="ANJ33" s="21"/>
      <c r="ANK33" s="21"/>
      <c r="ANL33" s="21"/>
      <c r="ANM33" s="21"/>
      <c r="ANN33" s="21"/>
      <c r="ANO33" s="21"/>
      <c r="ANP33" s="21"/>
      <c r="ANQ33" s="21"/>
      <c r="ANR33" s="21"/>
      <c r="ANS33" s="21"/>
      <c r="ANT33" s="21"/>
      <c r="ANU33" s="21"/>
      <c r="ANV33" s="21"/>
      <c r="ANW33" s="21"/>
      <c r="ANX33" s="21"/>
      <c r="ANY33" s="21"/>
      <c r="ANZ33" s="21"/>
      <c r="AOA33" s="21"/>
      <c r="AOB33" s="21"/>
      <c r="AOC33" s="21"/>
      <c r="AOD33" s="21"/>
      <c r="AOE33" s="21"/>
      <c r="AOF33" s="21"/>
      <c r="AOG33" s="21"/>
      <c r="AOH33" s="21"/>
      <c r="AOI33" s="21"/>
      <c r="AOJ33" s="21"/>
      <c r="AOK33" s="21"/>
      <c r="AOL33" s="21"/>
      <c r="AOM33" s="21"/>
      <c r="AON33" s="21"/>
      <c r="AOO33" s="21"/>
      <c r="AOP33" s="21"/>
      <c r="AOQ33" s="21"/>
      <c r="AOR33" s="21"/>
      <c r="AOS33" s="21"/>
      <c r="AOT33" s="21"/>
      <c r="AOU33" s="21"/>
      <c r="AOV33" s="21"/>
      <c r="AOW33" s="21"/>
      <c r="AOX33" s="21"/>
      <c r="AOY33" s="21"/>
      <c r="AOZ33" s="21"/>
      <c r="APA33" s="21"/>
      <c r="APB33" s="21"/>
      <c r="APC33" s="21"/>
      <c r="APD33" s="21"/>
      <c r="APE33" s="21"/>
      <c r="APF33" s="21"/>
      <c r="APG33" s="21"/>
      <c r="APH33" s="21"/>
      <c r="API33" s="21"/>
      <c r="APJ33" s="21"/>
      <c r="APK33" s="21"/>
      <c r="APL33" s="21"/>
      <c r="APM33" s="21"/>
      <c r="APN33" s="21"/>
      <c r="APO33" s="21"/>
      <c r="APP33" s="21"/>
      <c r="APQ33" s="21"/>
      <c r="APR33" s="21"/>
      <c r="APS33" s="21"/>
      <c r="APT33" s="21"/>
      <c r="APU33" s="21"/>
      <c r="APV33" s="21"/>
      <c r="APW33" s="21"/>
      <c r="APX33" s="21"/>
      <c r="APY33" s="21"/>
      <c r="APZ33" s="21"/>
      <c r="AQA33" s="21"/>
      <c r="AQB33" s="21"/>
      <c r="AQC33" s="21"/>
      <c r="AQD33" s="21"/>
      <c r="AQE33" s="21"/>
      <c r="AQF33" s="21"/>
      <c r="AQG33" s="21"/>
      <c r="AQH33" s="21"/>
      <c r="AQI33" s="21"/>
      <c r="AQJ33" s="21"/>
      <c r="AQK33" s="21"/>
      <c r="AQL33" s="21"/>
      <c r="AQM33" s="21"/>
      <c r="AQN33" s="21"/>
      <c r="AQO33" s="21"/>
      <c r="AQP33" s="21"/>
      <c r="AQQ33" s="21"/>
      <c r="AQR33" s="21"/>
      <c r="AQS33" s="21"/>
      <c r="AQT33" s="21"/>
      <c r="AQU33" s="21"/>
      <c r="AQV33" s="21"/>
      <c r="AQW33" s="21"/>
      <c r="AQX33" s="21"/>
      <c r="AQY33" s="21"/>
      <c r="AQZ33" s="21"/>
      <c r="ARA33" s="21"/>
      <c r="ARB33" s="21"/>
      <c r="ARC33" s="21"/>
      <c r="ARD33" s="21"/>
      <c r="ARE33" s="21"/>
      <c r="ARF33" s="21"/>
      <c r="ARG33" s="21"/>
      <c r="ARH33" s="21"/>
      <c r="ARI33" s="21"/>
      <c r="ARJ33" s="21"/>
      <c r="ARK33" s="21"/>
      <c r="ARL33" s="21"/>
      <c r="ARM33" s="21"/>
      <c r="ARN33" s="21"/>
      <c r="ARO33" s="21"/>
      <c r="ARP33" s="21"/>
      <c r="ARQ33" s="21"/>
      <c r="ARR33" s="21"/>
      <c r="ARS33" s="21"/>
      <c r="ART33" s="21"/>
      <c r="ARU33" s="21"/>
      <c r="ARV33" s="21"/>
      <c r="ARW33" s="21"/>
      <c r="ARX33" s="21"/>
      <c r="ARY33" s="21"/>
      <c r="ARZ33" s="21"/>
      <c r="ASA33" s="21"/>
      <c r="ASB33" s="21"/>
      <c r="ASC33" s="21"/>
      <c r="ASD33" s="21"/>
      <c r="ASE33" s="21"/>
      <c r="ASF33" s="21"/>
      <c r="ASG33" s="21"/>
      <c r="ASH33" s="21"/>
      <c r="ASI33" s="21"/>
      <c r="ASJ33" s="21"/>
      <c r="ASK33" s="21"/>
      <c r="ASL33" s="21"/>
      <c r="ASM33" s="21"/>
      <c r="ASN33" s="21"/>
      <c r="ASO33" s="21"/>
      <c r="ASP33" s="21"/>
      <c r="ASQ33" s="21"/>
      <c r="ASR33" s="21"/>
      <c r="ASS33" s="21"/>
      <c r="AST33" s="21"/>
      <c r="ASU33" s="21"/>
      <c r="ASV33" s="21"/>
      <c r="ASW33" s="21"/>
      <c r="ASX33" s="21"/>
      <c r="ASY33" s="21"/>
      <c r="ASZ33" s="21"/>
      <c r="ATA33" s="21"/>
      <c r="ATB33" s="21"/>
      <c r="ATC33" s="21"/>
      <c r="ATD33" s="21"/>
      <c r="ATE33" s="21"/>
      <c r="ATF33" s="21"/>
      <c r="ATG33" s="21"/>
      <c r="ATH33" s="21"/>
      <c r="ATI33" s="21"/>
      <c r="ATJ33" s="21"/>
      <c r="ATK33" s="21"/>
      <c r="ATL33" s="21"/>
      <c r="ATM33" s="21"/>
      <c r="ATN33" s="21"/>
      <c r="ATO33" s="21"/>
      <c r="ATP33" s="21"/>
      <c r="ATQ33" s="21"/>
      <c r="ATR33" s="21"/>
      <c r="ATS33" s="21"/>
      <c r="ATT33" s="21"/>
      <c r="ATU33" s="21"/>
      <c r="ATV33" s="21"/>
      <c r="ATW33" s="21"/>
      <c r="ATX33" s="21"/>
      <c r="ATY33" s="21"/>
      <c r="ATZ33" s="21"/>
      <c r="AUA33" s="21"/>
      <c r="AUB33" s="21"/>
      <c r="AUC33" s="21"/>
      <c r="AUD33" s="21"/>
      <c r="AUE33" s="21"/>
      <c r="AUF33" s="21"/>
      <c r="AUG33" s="21"/>
      <c r="AUH33" s="21"/>
      <c r="AUI33" s="21"/>
      <c r="AUJ33" s="21"/>
      <c r="AUK33" s="21"/>
      <c r="AUL33" s="21"/>
      <c r="AUM33" s="21"/>
      <c r="AUN33" s="21"/>
      <c r="AUO33" s="21"/>
      <c r="AUP33" s="21"/>
      <c r="AUQ33" s="21"/>
      <c r="AUR33" s="21"/>
      <c r="AUS33" s="21"/>
      <c r="AUT33" s="21"/>
      <c r="AUU33" s="21"/>
      <c r="AUV33" s="21"/>
      <c r="AUW33" s="21"/>
      <c r="AUX33" s="21"/>
      <c r="AUY33" s="21"/>
      <c r="AUZ33" s="21"/>
      <c r="AVA33" s="21"/>
      <c r="AVB33" s="21"/>
      <c r="AVC33" s="21"/>
      <c r="AVD33" s="21"/>
      <c r="AVE33" s="21"/>
      <c r="AVF33" s="21"/>
      <c r="AVG33" s="21"/>
      <c r="AVH33" s="21"/>
      <c r="AVI33" s="21"/>
      <c r="AVJ33" s="21"/>
      <c r="AVK33" s="21"/>
      <c r="AVL33" s="21"/>
      <c r="AVM33" s="21"/>
      <c r="AVN33" s="21"/>
      <c r="AVO33" s="21"/>
      <c r="AVP33" s="21"/>
      <c r="AVQ33" s="21"/>
      <c r="AVR33" s="21"/>
      <c r="AVS33" s="21"/>
      <c r="AVT33" s="21"/>
      <c r="AVU33" s="21"/>
      <c r="AVV33" s="21"/>
      <c r="AVW33" s="21"/>
      <c r="AVX33" s="21"/>
      <c r="AVY33" s="21"/>
      <c r="AVZ33" s="21"/>
      <c r="AWA33" s="21"/>
      <c r="AWB33" s="21"/>
      <c r="AWC33" s="21"/>
      <c r="AWD33" s="21"/>
      <c r="AWE33" s="21"/>
      <c r="AWF33" s="21"/>
      <c r="AWG33" s="21"/>
      <c r="AWH33" s="21"/>
      <c r="AWI33" s="21"/>
      <c r="AWJ33" s="21"/>
      <c r="AWK33" s="21"/>
      <c r="AWL33" s="21"/>
      <c r="AWM33" s="21"/>
      <c r="AWN33" s="21"/>
      <c r="AWO33" s="21"/>
      <c r="AWP33" s="21"/>
      <c r="AWQ33" s="21"/>
      <c r="AWR33" s="21"/>
      <c r="AWS33" s="21"/>
      <c r="AWT33" s="21"/>
      <c r="AWU33" s="21"/>
      <c r="AWV33" s="21"/>
      <c r="AWW33" s="21"/>
      <c r="AWX33" s="21"/>
      <c r="AWY33" s="21"/>
      <c r="AWZ33" s="21"/>
      <c r="AXA33" s="21"/>
      <c r="AXB33" s="21"/>
      <c r="AXC33" s="21"/>
      <c r="AXD33" s="21"/>
      <c r="AXE33" s="21"/>
      <c r="AXF33" s="21"/>
      <c r="AXG33" s="21"/>
      <c r="AXH33" s="21"/>
      <c r="AXI33" s="21"/>
      <c r="AXJ33" s="21"/>
      <c r="AXK33" s="21"/>
      <c r="AXL33" s="21"/>
      <c r="AXM33" s="21"/>
      <c r="AXN33" s="21"/>
      <c r="AXO33" s="21"/>
      <c r="AXP33" s="21"/>
      <c r="AXQ33" s="21"/>
      <c r="AXR33" s="21"/>
      <c r="AXS33" s="21"/>
      <c r="AXT33" s="21"/>
      <c r="AXU33" s="21"/>
      <c r="AXV33" s="21"/>
      <c r="AXW33" s="21"/>
      <c r="AXX33" s="21"/>
      <c r="AXY33" s="21"/>
      <c r="AXZ33" s="21"/>
      <c r="AYA33" s="21"/>
      <c r="AYB33" s="21"/>
      <c r="AYC33" s="21"/>
      <c r="AYD33" s="21"/>
      <c r="AYE33" s="21"/>
      <c r="AYF33" s="21"/>
      <c r="AYG33" s="21"/>
      <c r="AYH33" s="21"/>
      <c r="AYI33" s="21"/>
      <c r="AYJ33" s="21"/>
      <c r="AYK33" s="21"/>
      <c r="AYL33" s="21"/>
      <c r="AYM33" s="21"/>
      <c r="AYN33" s="21"/>
      <c r="AYO33" s="21"/>
      <c r="AYP33" s="21"/>
      <c r="AYQ33" s="21"/>
      <c r="AYR33" s="21"/>
      <c r="AYS33" s="21"/>
      <c r="AYT33" s="21"/>
      <c r="AYU33" s="21"/>
      <c r="AYV33" s="21"/>
      <c r="AYW33" s="21"/>
      <c r="AYX33" s="21"/>
      <c r="AYY33" s="21"/>
      <c r="AYZ33" s="21"/>
      <c r="AZA33" s="21"/>
      <c r="AZB33" s="21"/>
      <c r="AZC33" s="21"/>
      <c r="AZD33" s="21"/>
      <c r="AZE33" s="21"/>
      <c r="AZF33" s="21"/>
      <c r="AZG33" s="21"/>
      <c r="AZH33" s="21"/>
      <c r="AZI33" s="21"/>
      <c r="AZJ33" s="21"/>
      <c r="AZK33" s="21"/>
      <c r="AZL33" s="21"/>
      <c r="AZM33" s="21"/>
      <c r="AZN33" s="21"/>
      <c r="AZO33" s="21"/>
      <c r="AZP33" s="21"/>
      <c r="AZQ33" s="21"/>
      <c r="AZR33" s="21"/>
      <c r="AZS33" s="21"/>
      <c r="AZT33" s="21"/>
      <c r="AZU33" s="21"/>
      <c r="AZV33" s="21"/>
      <c r="AZW33" s="21"/>
      <c r="AZX33" s="21"/>
      <c r="AZY33" s="21"/>
      <c r="AZZ33" s="21"/>
      <c r="BAA33" s="21"/>
      <c r="BAB33" s="21"/>
      <c r="BAC33" s="21"/>
      <c r="BAD33" s="21"/>
      <c r="BAE33" s="21"/>
      <c r="BAF33" s="21"/>
      <c r="BAG33" s="21"/>
      <c r="BAH33" s="21"/>
      <c r="BAI33" s="21"/>
      <c r="BAJ33" s="21"/>
      <c r="BAK33" s="21"/>
      <c r="BAL33" s="21"/>
      <c r="BAM33" s="21"/>
      <c r="BAN33" s="21"/>
      <c r="BAO33" s="21"/>
      <c r="BAP33" s="21"/>
      <c r="BAQ33" s="21"/>
      <c r="BAR33" s="21"/>
      <c r="BAS33" s="21"/>
      <c r="BAT33" s="21"/>
      <c r="BAU33" s="21"/>
      <c r="BAV33" s="21"/>
      <c r="BAW33" s="21"/>
      <c r="BAX33" s="21"/>
      <c r="BAY33" s="21"/>
      <c r="BAZ33" s="21"/>
      <c r="BBA33" s="21"/>
      <c r="BBB33" s="21"/>
      <c r="BBC33" s="21"/>
      <c r="BBD33" s="21"/>
      <c r="BBE33" s="21"/>
      <c r="BBF33" s="21"/>
      <c r="BBG33" s="21"/>
      <c r="BBH33" s="21"/>
      <c r="BBI33" s="21"/>
      <c r="BBJ33" s="21"/>
      <c r="BBK33" s="21"/>
      <c r="BBL33" s="21"/>
      <c r="BBM33" s="21"/>
      <c r="BBN33" s="21"/>
      <c r="BBO33" s="21"/>
      <c r="BBP33" s="21"/>
      <c r="BBQ33" s="21"/>
      <c r="BBR33" s="21"/>
      <c r="BBS33" s="21"/>
      <c r="BBT33" s="21"/>
      <c r="BBU33" s="21"/>
      <c r="BBV33" s="21"/>
      <c r="BBW33" s="21"/>
      <c r="BBX33" s="21"/>
      <c r="BBY33" s="21"/>
      <c r="BBZ33" s="21"/>
      <c r="BCA33" s="21"/>
      <c r="BCB33" s="21"/>
      <c r="BCC33" s="21"/>
      <c r="BCD33" s="21"/>
      <c r="BCE33" s="21"/>
      <c r="BCF33" s="21"/>
      <c r="BCG33" s="21"/>
      <c r="BCH33" s="21"/>
      <c r="BCI33" s="21"/>
      <c r="BCJ33" s="21"/>
      <c r="BCK33" s="21"/>
      <c r="BCL33" s="21"/>
      <c r="BCM33" s="21"/>
      <c r="BCN33" s="21"/>
      <c r="BCO33" s="21"/>
      <c r="BCP33" s="21"/>
      <c r="BCQ33" s="21"/>
      <c r="BCR33" s="21"/>
      <c r="BCS33" s="21"/>
      <c r="BCT33" s="21"/>
      <c r="BCU33" s="21"/>
      <c r="BCV33" s="21"/>
      <c r="BCW33" s="21"/>
      <c r="BCX33" s="21"/>
      <c r="BCY33" s="21"/>
      <c r="BCZ33" s="21"/>
      <c r="BDA33" s="21"/>
      <c r="BDB33" s="21"/>
      <c r="BDC33" s="21"/>
      <c r="BDD33" s="21"/>
      <c r="BDE33" s="21"/>
      <c r="BDF33" s="21"/>
      <c r="BDG33" s="21"/>
      <c r="BDH33" s="21"/>
      <c r="BDI33" s="21"/>
      <c r="BDJ33" s="21"/>
      <c r="BDK33" s="21"/>
      <c r="BDL33" s="21"/>
      <c r="BDM33" s="21"/>
      <c r="BDN33" s="21"/>
      <c r="BDO33" s="21"/>
      <c r="BDP33" s="21"/>
      <c r="BDQ33" s="21"/>
      <c r="BDR33" s="21"/>
      <c r="BDS33" s="21"/>
      <c r="BDT33" s="21"/>
      <c r="BDU33" s="21"/>
      <c r="BDV33" s="21"/>
      <c r="BDW33" s="21"/>
      <c r="BDX33" s="21"/>
      <c r="BDY33" s="21"/>
      <c r="BDZ33" s="21"/>
      <c r="BEA33" s="21"/>
      <c r="BEB33" s="21"/>
      <c r="BEC33" s="21"/>
      <c r="BED33" s="21"/>
      <c r="BEE33" s="21"/>
      <c r="BEF33" s="21"/>
      <c r="BEG33" s="21"/>
      <c r="BEH33" s="21"/>
      <c r="BEI33" s="21"/>
      <c r="BEJ33" s="21"/>
      <c r="BEK33" s="21"/>
      <c r="BEL33" s="21"/>
      <c r="BEM33" s="21"/>
      <c r="BEN33" s="21"/>
      <c r="BEO33" s="21"/>
      <c r="BEP33" s="21"/>
      <c r="BEQ33" s="21"/>
      <c r="BER33" s="21"/>
      <c r="BES33" s="21"/>
      <c r="BET33" s="21"/>
      <c r="BEU33" s="21"/>
      <c r="BEV33" s="21"/>
      <c r="BEW33" s="21"/>
      <c r="BEX33" s="21"/>
      <c r="BEY33" s="21"/>
      <c r="BEZ33" s="21"/>
      <c r="BFA33" s="21"/>
      <c r="BFB33" s="21"/>
      <c r="BFC33" s="21"/>
      <c r="BFD33" s="21"/>
      <c r="BFE33" s="21"/>
      <c r="BFF33" s="21"/>
      <c r="BFG33" s="21"/>
      <c r="BFH33" s="21"/>
      <c r="BFI33" s="21"/>
      <c r="BFJ33" s="21"/>
      <c r="BFK33" s="21"/>
      <c r="BFL33" s="21"/>
      <c r="BFM33" s="21"/>
      <c r="BFN33" s="21"/>
      <c r="BFO33" s="21"/>
      <c r="BFP33" s="21"/>
      <c r="BFQ33" s="21"/>
      <c r="BFR33" s="21"/>
      <c r="BFS33" s="21"/>
      <c r="BFT33" s="21"/>
      <c r="BFU33" s="21"/>
      <c r="BFV33" s="21"/>
      <c r="BFW33" s="21"/>
      <c r="BFX33" s="21"/>
      <c r="BFY33" s="21"/>
      <c r="BFZ33" s="21"/>
      <c r="BGA33" s="21"/>
      <c r="BGB33" s="21"/>
      <c r="BGC33" s="21"/>
      <c r="BGD33" s="21"/>
      <c r="BGE33" s="21"/>
      <c r="BGF33" s="21"/>
      <c r="BGG33" s="21"/>
      <c r="BGH33" s="21"/>
      <c r="BGI33" s="21"/>
      <c r="BGJ33" s="21"/>
      <c r="BGK33" s="21"/>
      <c r="BGL33" s="21"/>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CBA16A96-8CF8-4267-84CF-ADD1CB63E8CD}"/>
    <hyperlink ref="D26" r:id="rId2" xr:uid="{7FDBF6C9-F9EA-4DC5-B9CD-CAF0D1976B24}"/>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election activeCell="A8" sqref="A8"/>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4"/>
      <c r="C2" s="24"/>
      <c r="D2" s="24"/>
    </row>
    <row r="3" spans="1:670" s="4" customFormat="1" ht="36" customHeight="1" x14ac:dyDescent="0.25">
      <c r="A3" s="5"/>
      <c r="B3" s="25" t="s">
        <v>10</v>
      </c>
      <c r="C3" s="24"/>
      <c r="D3" s="37" t="s">
        <v>99</v>
      </c>
    </row>
    <row r="4" spans="1:670" s="4" customFormat="1" ht="10.5" x14ac:dyDescent="0.25">
      <c r="A4" s="5"/>
      <c r="B4" s="24"/>
      <c r="C4" s="24"/>
      <c r="D4" s="24"/>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0" t="s">
        <v>58</v>
      </c>
    </row>
    <row r="10" spans="1:670" ht="16.399999999999999" customHeight="1" x14ac:dyDescent="0.35">
      <c r="B10" s="13" t="s">
        <v>115</v>
      </c>
      <c r="C10"/>
      <c r="D10" s="102" t="s">
        <v>114</v>
      </c>
    </row>
    <row r="11" spans="1:670" ht="10.5" x14ac:dyDescent="0.25">
      <c r="B11" s="4"/>
      <c r="D11" s="40"/>
    </row>
    <row r="12" spans="1:670" ht="14.5" x14ac:dyDescent="0.35">
      <c r="B12" s="4" t="s">
        <v>36</v>
      </c>
      <c r="C12"/>
      <c r="D12" s="40" t="s">
        <v>72</v>
      </c>
    </row>
    <row r="13" spans="1:670" ht="111.5" x14ac:dyDescent="0.35">
      <c r="B13" s="64" t="s">
        <v>104</v>
      </c>
      <c r="C13"/>
      <c r="D13" s="65" t="s">
        <v>105</v>
      </c>
    </row>
    <row r="14" spans="1:670" ht="10.5" x14ac:dyDescent="0.25">
      <c r="B14" s="4" t="s">
        <v>122</v>
      </c>
      <c r="D14" s="40" t="s">
        <v>123</v>
      </c>
    </row>
    <row r="15" spans="1:670" ht="20" x14ac:dyDescent="0.2">
      <c r="B15" s="64" t="s">
        <v>124</v>
      </c>
      <c r="D15" s="120" t="s">
        <v>125</v>
      </c>
    </row>
    <row r="16" spans="1:670" x14ac:dyDescent="0.2">
      <c r="B16" s="3" t="s">
        <v>126</v>
      </c>
      <c r="D16" s="121" t="s">
        <v>127</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2026-02-13T06:06:20Z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