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3.1 First Quarter\"/>
    </mc:Choice>
  </mc:AlternateContent>
  <xr:revisionPtr revIDLastSave="0" documentId="13_ncr:1_{65D3222F-F48B-4810-A609-075BC41A245C}" xr6:coauthVersionLast="36" xr6:coauthVersionMax="47" xr10:uidLastSave="{00000000-0000-0000-0000-000000000000}"/>
  <bookViews>
    <workbookView xWindow="-110" yWindow="-110" windowWidth="19420" windowHeight="11620" xr2:uid="{76311B4C-5DF8-47F0-AF60-3789D669A414}"/>
  </bookViews>
  <sheets>
    <sheet name="Index" sheetId="14" r:id="rId1"/>
    <sheet name="Table 1 " sheetId="49" r:id="rId2"/>
    <sheet name="Table 2" sheetId="1" r:id="rId3"/>
    <sheet name="Table 3" sheetId="45" r:id="rId4"/>
    <sheet name="Table 4" sheetId="44" r:id="rId5"/>
    <sheet name="Metadata" sheetId="50" r:id="rId6"/>
    <sheet name="Enquiries" sheetId="51"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14" l="1"/>
  <c r="B11" i="14"/>
  <c r="L7" i="1"/>
  <c r="K7" i="1" l="1"/>
  <c r="I7" i="1" l="1"/>
  <c r="J7" i="1"/>
  <c r="H7" i="1"/>
  <c r="E14" i="14" l="1"/>
  <c r="B14" i="14"/>
  <c r="D7" i="1" l="1"/>
  <c r="E7" i="1"/>
  <c r="F7" i="1"/>
  <c r="G7" i="1"/>
  <c r="E13" i="14" l="1"/>
  <c r="E12" i="14"/>
  <c r="B13" i="14"/>
  <c r="B12" i="14"/>
</calcChain>
</file>

<file path=xl/sharedStrings.xml><?xml version="1.0" encoding="utf-8"?>
<sst xmlns="http://schemas.openxmlformats.org/spreadsheetml/2006/main" count="314" uniqueCount="123">
  <si>
    <t>Table description</t>
  </si>
  <si>
    <t>Link</t>
  </si>
  <si>
    <t>وصف عنصر البيانات</t>
  </si>
  <si>
    <t>Table 1</t>
  </si>
  <si>
    <t>Table 2</t>
  </si>
  <si>
    <t>For the full set of data available with this release refer to the DataCube</t>
  </si>
  <si>
    <t>DataCube</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</si>
  <si>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</si>
  <si>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</si>
  <si>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</si>
  <si>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</si>
  <si>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</si>
  <si>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</si>
  <si>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</si>
  <si>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</si>
  <si>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</si>
  <si>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</si>
  <si>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</si>
  <si>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</si>
  <si>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</si>
  <si>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</si>
  <si>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</si>
  <si>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</si>
  <si>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</si>
  <si>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</si>
  <si>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</si>
  <si>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</si>
  <si>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</si>
  <si>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</si>
  <si>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</si>
  <si>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</si>
  <si>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</si>
  <si>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</si>
  <si>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</si>
  <si>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</si>
  <si>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</si>
  <si>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</si>
  <si>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</si>
  <si>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</si>
  <si>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</si>
  <si>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</si>
  <si>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</si>
  <si>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</si>
  <si>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</si>
  <si>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</si>
  <si>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</si>
  <si>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</si>
  <si>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</si>
  <si>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</si>
  <si>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</si>
  <si>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</si>
  <si>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</si>
  <si>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</si>
  <si>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</si>
  <si>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</si>
  <si>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</si>
  <si>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</si>
  <si>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</si>
  <si>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</si>
  <si>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</si>
  <si>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</si>
  <si>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</si>
  <si>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</si>
  <si>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</si>
  <si>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</si>
  <si>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</si>
  <si>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</si>
  <si>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</si>
  <si>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</si>
  <si>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</si>
  <si>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</si>
  <si>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</si>
  <si>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</si>
  <si>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</si>
  <si>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</si>
  <si>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</si>
  <si>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</si>
  <si>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</si>
  <si>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</si>
  <si>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</si>
  <si>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</si>
  <si>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</si>
  <si>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</si>
  <si>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</si>
  <si>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</si>
  <si>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</si>
  <si>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</si>
  <si>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</si>
  <si>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</si>
  <si>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</si>
  <si>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</si>
  <si>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</si>
  <si>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</si>
  <si>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الربع الأول</t>
  </si>
  <si>
    <t>Quarter 1</t>
  </si>
  <si>
    <t>Quarter 2</t>
  </si>
  <si>
    <t>Quarter 3</t>
  </si>
  <si>
    <t>Quarter 4</t>
  </si>
  <si>
    <t>الربع الثاني</t>
  </si>
  <si>
    <t>الربع الثالث</t>
  </si>
  <si>
    <t>الربع الرابع</t>
  </si>
  <si>
    <t xml:space="preserve">الوزن </t>
  </si>
  <si>
    <t>weight</t>
  </si>
  <si>
    <t xml:space="preserve"> Quarter 1</t>
  </si>
  <si>
    <t xml:space="preserve"> الربع الأول</t>
  </si>
  <si>
    <t xml:space="preserve"> الربع الأول </t>
  </si>
  <si>
    <t xml:space="preserve"> Quarter 4</t>
  </si>
  <si>
    <t xml:space="preserve"> الربع الرابع</t>
  </si>
  <si>
    <t>Consumer Price Index, First Quarter 2024</t>
  </si>
  <si>
    <t>الرقم القياسي لأسعار المستهلك، الربع الأول 2024</t>
  </si>
  <si>
    <t>2024</t>
  </si>
  <si>
    <r>
      <t xml:space="preserve">CPI basket: </t>
    </r>
    <r>
      <rPr>
        <sz val="8"/>
        <rFont val="Arial"/>
        <family val="2"/>
      </rPr>
      <t>The goods and services that compromise the CPI. Each good/service has a weight.</t>
    </r>
  </si>
  <si>
    <t>منهجية الرقم القياسي لأسعار المستهلك</t>
  </si>
  <si>
    <t>Inquiries and Support Request</t>
  </si>
  <si>
    <t>الدعم والإستفسارات</t>
  </si>
  <si>
    <r>
      <rPr>
        <b/>
        <sz val="11"/>
        <color rgb="FFD6A360"/>
        <rFont val="Arial"/>
        <family val="2"/>
      </rPr>
      <t>Table 4:</t>
    </r>
    <r>
      <rPr>
        <b/>
        <sz val="11"/>
        <rFont val="Arial"/>
        <family val="2"/>
      </rPr>
      <t xml:space="preserve"> Consumer Price Index Quarterly Growth by Group, 2022-2024</t>
    </r>
  </si>
  <si>
    <r>
      <rPr>
        <b/>
        <sz val="11"/>
        <color rgb="FFD6A360"/>
        <rFont val="Arial"/>
        <family val="2"/>
      </rPr>
      <t xml:space="preserve">الجدول 4: </t>
    </r>
    <r>
      <rPr>
        <b/>
        <sz val="11"/>
        <color theme="1"/>
        <rFont val="Arial"/>
        <family val="2"/>
      </rPr>
      <t>النمو الربعي للرقم القياسي لأسعار المستهلك حسب المجموعة، 2022-2024</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</si>
  <si>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2022-2024</t>
    </r>
  </si>
  <si>
    <r>
      <rPr>
        <b/>
        <sz val="11"/>
        <color rgb="FFD6A360"/>
        <rFont val="Arial"/>
        <family val="2"/>
      </rPr>
      <t xml:space="preserve">Table 1: </t>
    </r>
    <r>
      <rPr>
        <b/>
        <sz val="11"/>
        <rFont val="Arial"/>
        <family val="2"/>
      </rPr>
      <t>Quarterly series for Consumer price Index by Group, 2022-2024</t>
    </r>
  </si>
  <si>
    <r>
      <t xml:space="preserve"> </t>
    </r>
    <r>
      <rPr>
        <b/>
        <sz val="11"/>
        <color rgb="FFD6A360"/>
        <rFont val="Arial"/>
        <family val="2"/>
      </rPr>
      <t>الجدول 1:</t>
    </r>
    <r>
      <rPr>
        <b/>
        <sz val="11"/>
        <rFont val="Arial"/>
        <family val="2"/>
      </rPr>
      <t xml:space="preserve">  السلسلة الربعية للرقم القياسي لأسعار المستهلك حسب المجموعة، 2022-2024</t>
    </r>
  </si>
  <si>
    <r>
      <rPr>
        <b/>
        <sz val="11"/>
        <color rgb="FFD6A360"/>
        <rFont val="Arial"/>
        <family val="2"/>
      </rPr>
      <t>Table 2:</t>
    </r>
    <r>
      <rPr>
        <b/>
        <sz val="11"/>
        <rFont val="Arial"/>
        <family val="2"/>
      </rPr>
      <t xml:space="preserve"> Quarterly Group's Contribution in General Annual Growth for Consumer Price Index, 2022-2024</t>
    </r>
  </si>
  <si>
    <r>
      <rPr>
        <b/>
        <sz val="11"/>
        <color rgb="FFD6A360"/>
        <rFont val="Arial"/>
        <family val="2"/>
      </rPr>
      <t>Table 3:</t>
    </r>
    <r>
      <rPr>
        <b/>
        <sz val="11"/>
        <rFont val="Arial"/>
        <family val="2"/>
      </rPr>
      <t xml:space="preserve"> Consumer Price Index Annual Growth by Group, 2022-2024</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</si>
  <si>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الربعي، 2022-2024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</si>
</sst>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166" fontId="24" fillId="6" borderId="0" xfId="1" applyNumberFormat="1" applyFont="1" applyFill="1" applyBorder="1" applyAlignment="1">
      <alignment horizontal="center" vertical="center" readingOrder="1"/>
    </xf>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49" fontId="10" fillId="5" borderId="0" xfId="2" applyFont="1" applyFill="1" applyAlignment="1">
      <alignment horizontal="right" vertical="center"/>
    </xf>
    <xf numFmtId="168" fontId="22" fillId="6" borderId="0" xfId="1" applyNumberFormat="1" applyFont="1" applyFill="1" applyBorder="1" applyAlignment="1">
      <alignment horizontal="left" vertical="center" indent="1"/>
    </xf>
    <xf numFmtId="0" fontId="26" fillId="0" borderId="0" xfId="0" applyFont="1"/>
    <xf numFmtId="166" fontId="10" fillId="4" borderId="0" xfId="1" applyNumberFormat="1" applyFont="1" applyFill="1" applyBorder="1" applyAlignment="1">
      <alignment horizontal="center" vertical="center" readingOrder="1"/>
    </xf>
    <xf numFmtId="165" fontId="10" fillId="4" borderId="0" xfId="1" applyNumberFormat="1" applyFont="1" applyFill="1" applyBorder="1" applyAlignment="1">
      <alignment horizontal="right" vertical="center" readingOrder="1"/>
    </xf>
    <xf numFmtId="165" fontId="24" fillId="6" borderId="0" xfId="1" applyNumberFormat="1" applyFont="1" applyFill="1" applyBorder="1" applyAlignment="1">
      <alignment horizontal="right" vertical="center" readingOrder="1"/>
    </xf>
    <xf numFmtId="165" fontId="25" fillId="3" borderId="0" xfId="1" applyNumberFormat="1" applyFont="1" applyFill="1" applyBorder="1" applyAlignment="1">
      <alignment horizontal="right" vertical="center" indent="1" readingOrder="1"/>
    </xf>
    <xf numFmtId="165" fontId="25" fillId="0" borderId="0" xfId="1" applyNumberFormat="1" applyFont="1" applyFill="1" applyBorder="1" applyAlignment="1">
      <alignment horizontal="right" vertical="center" indent="1" readingOrder="1"/>
    </xf>
    <xf numFmtId="166" fontId="10" fillId="4" borderId="0" xfId="1" applyNumberFormat="1" applyFont="1" applyFill="1" applyBorder="1" applyAlignment="1">
      <alignment horizontal="left" vertical="center" readingOrder="2"/>
    </xf>
    <xf numFmtId="166" fontId="10" fillId="4" borderId="0" xfId="1" applyNumberFormat="1" applyFont="1" applyFill="1" applyBorder="1" applyAlignment="1">
      <alignment horizontal="center" vertical="center" readingOrder="2"/>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65" fontId="24" fillId="0" borderId="0" xfId="1" applyNumberFormat="1" applyFont="1" applyFill="1" applyBorder="1" applyAlignment="1">
      <alignment vertical="center" readingOrder="1"/>
    </xf>
    <xf numFmtId="165" fontId="24" fillId="0" borderId="0" xfId="1" applyNumberFormat="1" applyFont="1" applyFill="1" applyBorder="1" applyAlignment="1">
      <alignment vertical="center"/>
    </xf>
    <xf numFmtId="165" fontId="25" fillId="3" borderId="0" xfId="1" applyNumberFormat="1" applyFont="1" applyFill="1" applyBorder="1" applyAlignment="1">
      <alignment vertical="center" readingOrder="1"/>
    </xf>
    <xf numFmtId="165" fontId="23" fillId="3" borderId="0" xfId="1" applyNumberFormat="1" applyFont="1" applyFill="1" applyBorder="1" applyAlignment="1">
      <alignment vertical="center"/>
    </xf>
    <xf numFmtId="165" fontId="25" fillId="0" borderId="0" xfId="1" applyNumberFormat="1" applyFont="1" applyFill="1" applyBorder="1" applyAlignment="1">
      <alignment vertical="center" readingOrder="1"/>
    </xf>
    <xf numFmtId="165" fontId="25" fillId="0" borderId="0" xfId="1" applyNumberFormat="1" applyFont="1" applyFill="1" applyBorder="1" applyAlignment="1">
      <alignment vertical="center"/>
    </xf>
    <xf numFmtId="165" fontId="24" fillId="3" borderId="0" xfId="1" applyNumberFormat="1" applyFont="1" applyFill="1" applyBorder="1" applyAlignment="1">
      <alignment horizontal="right" vertical="center" readingOrder="1"/>
    </xf>
    <xf numFmtId="170" fontId="24"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right" vertical="center" indent="1" readingOrder="1"/>
    </xf>
    <xf numFmtId="170" fontId="25" fillId="0" borderId="2" xfId="1" applyNumberFormat="1" applyFont="1" applyFill="1" applyBorder="1" applyAlignment="1">
      <alignment horizontal="right" vertical="center" indent="1" readingOrder="1"/>
    </xf>
    <xf numFmtId="166" fontId="28" fillId="4" borderId="0" xfId="1" applyNumberFormat="1" applyFont="1" applyFill="1" applyBorder="1" applyAlignment="1">
      <alignment horizontal="left" vertical="center" readingOrder="1"/>
    </xf>
    <xf numFmtId="49" fontId="28" fillId="5" borderId="0" xfId="2" applyFont="1" applyFill="1" applyAlignment="1">
      <alignment horizontal="center" vertical="center" readingOrder="1"/>
    </xf>
    <xf numFmtId="166" fontId="28" fillId="4" borderId="0" xfId="1" applyNumberFormat="1" applyFont="1" applyFill="1" applyBorder="1" applyAlignment="1">
      <alignment horizontal="right" vertical="center" readingOrder="1"/>
    </xf>
    <xf numFmtId="166" fontId="28" fillId="4" borderId="0" xfId="1" applyNumberFormat="1" applyFont="1" applyFill="1" applyBorder="1" applyAlignment="1">
      <alignment horizontal="left" vertical="center" readingOrder="2"/>
    </xf>
    <xf numFmtId="166" fontId="28" fillId="4" borderId="0" xfId="1" applyNumberFormat="1" applyFont="1" applyFill="1" applyBorder="1" applyAlignment="1">
      <alignment horizontal="right" vertical="center"/>
    </xf>
    <xf numFmtId="170" fontId="4" fillId="0" borderId="0" xfId="0" applyNumberFormat="1" applyFont="1" applyAlignment="1">
      <alignment horizontal="left"/>
    </xf>
    <xf numFmtId="49" fontId="7" fillId="0" borderId="0" xfId="2" applyFont="1" applyAlignment="1">
      <alignment vertical="center" readingOrder="2"/>
    </xf>
    <xf numFmtId="49" fontId="10" fillId="5" borderId="0" xfId="2" applyFont="1" applyFill="1" applyAlignment="1">
      <alignment horizontal="center" vertical="center" readingOrder="1"/>
    </xf>
    <xf numFmtId="49" fontId="7" fillId="0" borderId="0" xfId="2" applyFont="1" applyAlignment="1">
      <alignment horizontal="right" vertical="center" readingOrder="2"/>
    </xf>
    <xf numFmtId="49" fontId="28"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6"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2240047</xdr:colOff>
      <xdr:row>4</xdr:row>
      <xdr:rowOff>8396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2069296</xdr:colOff>
      <xdr:row>4</xdr:row>
      <xdr:rowOff>7273</xdr:rowOff>
    </xdr:to>
    <xdr:pic>
      <xdr:nvPicPr>
        <xdr:cNvPr id="2" name="Picture 1">
          <a:extLst>
            <a:ext uri="{FF2B5EF4-FFF2-40B4-BE49-F238E27FC236}">
              <a16:creationId xmlns:a16="http://schemas.microsoft.com/office/drawing/2014/main" id="{ED4664ED-C137-45BB-8733-2C3E4D2040B3}"/>
            </a:ext>
          </a:extLst>
        </xdr:cNvPr>
        <xdr:cNvPicPr>
          <a:picLocks noChangeAspect="1"/>
        </xdr:cNvPicPr>
      </xdr:nvPicPr>
      <xdr:blipFill rotWithShape="1">
        <a:blip xmlns:r="http://schemas.openxmlformats.org/officeDocument/2006/relationships" r:embed="rId1"/>
        <a:srcRect t="20352" b="20343"/>
        <a:stretch/>
      </xdr:blipFill>
      <xdr:spPr>
        <a:xfrm>
          <a:off x="0" y="158814"/>
          <a:ext cx="2069296" cy="6961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771C4F74-8E19-4634-9C8B-79682390780A}"/>
            </a:ext>
          </a:extLst>
        </xdr:cNvPr>
        <xdr:cNvPicPr>
          <a:picLocks noChangeAspect="1"/>
        </xdr:cNvPicPr>
      </xdr:nvPicPr>
      <xdr:blipFill rotWithShape="1">
        <a:blip xmlns:r="http://schemas.openxmlformats.org/officeDocument/2006/relationships" r:embed="rId1"/>
        <a:srcRect t="20352" b="20343"/>
        <a:stretch/>
      </xdr:blipFill>
      <xdr:spPr>
        <a:xfrm>
          <a:off x="0" y="132043"/>
          <a:ext cx="2074399" cy="696632"/>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26953125" style="3" customWidth="1"/>
    <col min="2" max="2" width="70.08984375" style="3" customWidth="1"/>
    <col min="3" max="4" width="9.54296875" style="3" customWidth="1"/>
    <col min="5" max="5" width="70.089843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108</v>
      </c>
      <c r="C3" s="27"/>
      <c r="D3" s="27"/>
      <c r="E3" s="40" t="s">
        <v>109</v>
      </c>
    </row>
    <row r="4" spans="1:675" ht="10.5" x14ac:dyDescent="0.2">
      <c r="A4" s="5"/>
      <c r="B4" s="27"/>
      <c r="C4" s="27"/>
      <c r="D4" s="27"/>
      <c r="E4" s="27"/>
    </row>
    <row r="5" spans="1:675" ht="10.5" x14ac:dyDescent="0.2">
      <c r="A5" s="5"/>
      <c r="B5" s="10"/>
      <c r="C5" s="10"/>
      <c r="D5" s="10"/>
      <c r="E5" s="10"/>
    </row>
    <row r="6" spans="1:675" x14ac:dyDescent="0.2">
      <c r="A6" s="5"/>
      <c r="C6" s="11" t="s">
        <v>58</v>
      </c>
      <c r="D6" s="39" t="s">
        <v>60</v>
      </c>
    </row>
    <row r="7" spans="1:675" x14ac:dyDescent="0.2">
      <c r="A7" s="5"/>
      <c r="C7" s="11" t="s">
        <v>59</v>
      </c>
      <c r="D7" s="39" t="s">
        <v>61</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62</v>
      </c>
      <c r="E9" s="18" t="s">
        <v>2</v>
      </c>
      <c r="F9" s="13"/>
      <c r="G9" s="13"/>
    </row>
    <row r="10" spans="1:675" ht="10.5" x14ac:dyDescent="0.25">
      <c r="A10" s="14"/>
      <c r="C10" s="13"/>
      <c r="D10" s="13"/>
      <c r="F10" s="13"/>
      <c r="G10" s="13"/>
    </row>
    <row r="11" spans="1:675" ht="10.5" x14ac:dyDescent="0.2">
      <c r="A11" s="14"/>
      <c r="B11" s="73" t="str">
        <f>'Table 1 '!B2</f>
        <v>Table 1: Quarterly series for Consumer price Index by Group, 2022-2024</v>
      </c>
      <c r="C11" s="66" t="s">
        <v>3</v>
      </c>
      <c r="D11" s="75" t="s">
        <v>63</v>
      </c>
      <c r="E11" s="74" t="str">
        <f>'Table 1 '!K2</f>
        <v xml:space="preserve"> الجدول 1:  السلسلة الربعية للرقم القياسي لأسعار المستهلك حسب المجموعة، 2022-2024</v>
      </c>
    </row>
    <row r="12" spans="1:675" ht="10.5" x14ac:dyDescent="0.2">
      <c r="B12" s="71" t="str">
        <f>'Table 2'!B2</f>
        <v>Table 2: Quarterly Group's Contribution in General Annual Growth for Consumer Price Index, 2022-2024</v>
      </c>
      <c r="C12" s="66" t="s">
        <v>4</v>
      </c>
      <c r="D12" s="75" t="s">
        <v>64</v>
      </c>
      <c r="E12" s="72" t="str">
        <f>'Table 2'!M2</f>
        <v xml:space="preserve"> الجدول 2: نسبة مساهمة المجموعة في النمو السنوي العام للرقم القياسي لأسعار المستهلك الربعي، 2022-2024</v>
      </c>
    </row>
    <row r="13" spans="1:675" ht="9.5" customHeight="1" x14ac:dyDescent="0.2">
      <c r="B13" s="73" t="str">
        <f>'Table 3'!B2</f>
        <v>Table 3: Consumer Price Index Annual Growth by Group, 2022-2024</v>
      </c>
      <c r="C13" s="66" t="s">
        <v>13</v>
      </c>
      <c r="D13" s="75" t="s">
        <v>65</v>
      </c>
      <c r="E13" s="74" t="str">
        <f>'Table 3'!G2</f>
        <v>جدول 3: النمو السنوي للرقم القياسي لأسعار المستهلك حسب المجموعة، 2022-2024</v>
      </c>
    </row>
    <row r="14" spans="1:675" ht="10.5" x14ac:dyDescent="0.2">
      <c r="A14" s="14"/>
      <c r="B14" s="69" t="str">
        <f>'Table 4'!B2</f>
        <v>Table 4: Consumer Price Index Quarterly Growth by Group, 2022-2024</v>
      </c>
      <c r="C14" s="66" t="s">
        <v>81</v>
      </c>
      <c r="D14" s="75" t="s">
        <v>66</v>
      </c>
      <c r="E14" s="70" t="str">
        <f>'Table 4'!G2</f>
        <v>الجدول 4: النمو الربعي للرقم القياسي لأسعار المستهلك حسب المجموعة، 2022-2024</v>
      </c>
    </row>
    <row r="15" spans="1:675" x14ac:dyDescent="0.2">
      <c r="A15" s="14"/>
      <c r="B15" s="69" t="s">
        <v>5</v>
      </c>
      <c r="C15" s="67" t="s">
        <v>6</v>
      </c>
      <c r="D15" s="68" t="s">
        <v>6</v>
      </c>
      <c r="E15" s="70" t="s">
        <v>57</v>
      </c>
    </row>
    <row r="16" spans="1:675" x14ac:dyDescent="0.2">
      <c r="A16" s="14"/>
      <c r="B16" s="69"/>
      <c r="C16" s="69"/>
      <c r="D16" s="69"/>
      <c r="E16" s="69"/>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F84B8-B5FA-4D4F-98A4-4CD7768B117F}">
  <dimension ref="B2:M40"/>
  <sheetViews>
    <sheetView showGridLines="0" zoomScaleNormal="100" workbookViewId="0">
      <selection activeCell="L22" sqref="L22"/>
    </sheetView>
  </sheetViews>
  <sheetFormatPr defaultColWidth="8.54296875" defaultRowHeight="10" x14ac:dyDescent="0.2"/>
  <cols>
    <col min="1" max="1" width="2.6328125" style="5" customWidth="1"/>
    <col min="2" max="2" width="48.54296875" style="5" customWidth="1"/>
    <col min="3" max="3" width="9.453125" style="5" customWidth="1"/>
    <col min="4" max="9" width="8.453125" style="57" bestFit="1" customWidth="1"/>
    <col min="10" max="12" width="8.453125" style="57" customWidth="1"/>
    <col min="13" max="13" width="46.54296875" style="57" customWidth="1"/>
    <col min="14" max="15" width="8.54296875" style="5"/>
    <col min="16" max="16" width="9.90625" style="5" bestFit="1" customWidth="1"/>
    <col min="17" max="16384" width="8.54296875" style="5"/>
  </cols>
  <sheetData>
    <row r="2" spans="2:13" ht="14" customHeight="1" x14ac:dyDescent="0.2">
      <c r="B2" s="100" t="s">
        <v>118</v>
      </c>
      <c r="C2" s="100"/>
      <c r="D2" s="124"/>
      <c r="E2" s="124"/>
      <c r="G2" s="125"/>
      <c r="H2" s="125"/>
      <c r="I2" s="125"/>
      <c r="J2" s="125"/>
      <c r="K2" s="127" t="s">
        <v>119</v>
      </c>
      <c r="L2" s="127"/>
      <c r="M2" s="127"/>
    </row>
    <row r="3" spans="2:13" ht="14" customHeight="1" x14ac:dyDescent="0.2">
      <c r="B3" s="6" t="s">
        <v>84</v>
      </c>
      <c r="C3" s="6"/>
      <c r="D3" s="58"/>
      <c r="E3" s="58"/>
      <c r="M3" s="64" t="s">
        <v>84</v>
      </c>
    </row>
    <row r="4" spans="2:13" ht="14" customHeight="1" x14ac:dyDescent="0.2">
      <c r="B4" s="44"/>
      <c r="C4" s="44"/>
      <c r="D4" s="126" t="s">
        <v>82</v>
      </c>
      <c r="E4" s="126"/>
      <c r="F4" s="126"/>
      <c r="G4" s="126"/>
      <c r="H4" s="126" t="s">
        <v>87</v>
      </c>
      <c r="I4" s="126"/>
      <c r="J4" s="126"/>
      <c r="K4" s="99"/>
      <c r="L4" s="101" t="s">
        <v>110</v>
      </c>
      <c r="M4" s="89"/>
    </row>
    <row r="5" spans="2:13" ht="14" customHeight="1" x14ac:dyDescent="0.2">
      <c r="B5" s="30" t="s">
        <v>14</v>
      </c>
      <c r="C5" s="93" t="s">
        <v>101</v>
      </c>
      <c r="D5" s="30" t="s">
        <v>93</v>
      </c>
      <c r="E5" s="30" t="s">
        <v>98</v>
      </c>
      <c r="F5" s="30" t="s">
        <v>99</v>
      </c>
      <c r="G5" s="30" t="s">
        <v>100</v>
      </c>
      <c r="H5" s="97" t="s">
        <v>105</v>
      </c>
      <c r="I5" s="30" t="s">
        <v>98</v>
      </c>
      <c r="J5" s="30" t="s">
        <v>99</v>
      </c>
      <c r="K5" s="97" t="s">
        <v>107</v>
      </c>
      <c r="L5" s="97" t="s">
        <v>105</v>
      </c>
      <c r="M5" s="31" t="s">
        <v>67</v>
      </c>
    </row>
    <row r="6" spans="2:13" ht="14" customHeight="1" x14ac:dyDescent="0.2">
      <c r="B6" s="30"/>
      <c r="C6" s="93" t="s">
        <v>102</v>
      </c>
      <c r="D6" s="30" t="s">
        <v>94</v>
      </c>
      <c r="E6" s="30" t="s">
        <v>95</v>
      </c>
      <c r="F6" s="30" t="s">
        <v>96</v>
      </c>
      <c r="G6" s="30" t="s">
        <v>97</v>
      </c>
      <c r="H6" s="30" t="s">
        <v>103</v>
      </c>
      <c r="I6" s="30" t="s">
        <v>95</v>
      </c>
      <c r="J6" s="30" t="s">
        <v>96</v>
      </c>
      <c r="K6" s="30" t="s">
        <v>106</v>
      </c>
      <c r="L6" s="30" t="s">
        <v>103</v>
      </c>
      <c r="M6" s="31"/>
    </row>
    <row r="7" spans="2:13" ht="14" customHeight="1" x14ac:dyDescent="0.2">
      <c r="B7" s="52" t="s">
        <v>85</v>
      </c>
      <c r="C7" s="94"/>
      <c r="D7" s="90"/>
      <c r="E7" s="90"/>
      <c r="F7" s="90"/>
      <c r="G7" s="90"/>
      <c r="H7" s="90"/>
      <c r="I7" s="90"/>
      <c r="J7" s="90"/>
      <c r="K7" s="90"/>
      <c r="L7" s="90"/>
      <c r="M7" s="53" t="s">
        <v>86</v>
      </c>
    </row>
    <row r="8" spans="2:13" ht="14" customHeight="1" x14ac:dyDescent="0.2">
      <c r="B8" s="50" t="s">
        <v>12</v>
      </c>
      <c r="C8" s="107">
        <v>100</v>
      </c>
      <c r="D8" s="108">
        <v>102.60200457361275</v>
      </c>
      <c r="E8" s="108">
        <v>106.45158251305229</v>
      </c>
      <c r="F8" s="108">
        <v>107.62917930844297</v>
      </c>
      <c r="G8" s="108">
        <v>105.52510391208727</v>
      </c>
      <c r="H8" s="108">
        <v>104.78288491445885</v>
      </c>
      <c r="I8" s="108">
        <v>105.12285594525603</v>
      </c>
      <c r="J8" s="108">
        <v>106.14091427799356</v>
      </c>
      <c r="K8" s="108">
        <v>106.22266587428221</v>
      </c>
      <c r="L8" s="108">
        <v>105.637891648871</v>
      </c>
      <c r="M8" s="56" t="s">
        <v>54</v>
      </c>
    </row>
    <row r="9" spans="2:13" ht="14" customHeight="1" x14ac:dyDescent="0.2">
      <c r="B9" s="35" t="s">
        <v>15</v>
      </c>
      <c r="C9" s="109">
        <v>11.994017599955885</v>
      </c>
      <c r="D9" s="110">
        <v>104.3699761470981</v>
      </c>
      <c r="E9" s="110">
        <v>107.42243781002713</v>
      </c>
      <c r="F9" s="110">
        <v>109.72432804383673</v>
      </c>
      <c r="G9" s="110">
        <v>111.51597667879862</v>
      </c>
      <c r="H9" s="110">
        <v>110.1946923103294</v>
      </c>
      <c r="I9" s="110">
        <v>111.85170892461143</v>
      </c>
      <c r="J9" s="110">
        <v>111.66362710218284</v>
      </c>
      <c r="K9" s="110">
        <v>111.52603005000579</v>
      </c>
      <c r="L9" s="110">
        <v>111.71721949879327</v>
      </c>
      <c r="M9" s="55" t="s">
        <v>41</v>
      </c>
    </row>
    <row r="10" spans="2:13" ht="14" customHeight="1" x14ac:dyDescent="0.2">
      <c r="B10" s="34" t="s">
        <v>16</v>
      </c>
      <c r="C10" s="111">
        <v>0.19079619780934651</v>
      </c>
      <c r="D10" s="112">
        <v>99.969908993922445</v>
      </c>
      <c r="E10" s="112">
        <v>99.497805108805494</v>
      </c>
      <c r="F10" s="112">
        <v>99.758220061594884</v>
      </c>
      <c r="G10" s="112">
        <v>99.848454281644877</v>
      </c>
      <c r="H10" s="112">
        <v>99.584670896949191</v>
      </c>
      <c r="I10" s="112">
        <v>98.726954258173365</v>
      </c>
      <c r="J10" s="112">
        <v>99.122509771573505</v>
      </c>
      <c r="K10" s="112">
        <v>99.106011649443772</v>
      </c>
      <c r="L10" s="112">
        <v>98.653986873714743</v>
      </c>
      <c r="M10" s="54" t="s">
        <v>42</v>
      </c>
    </row>
    <row r="11" spans="2:13" ht="14" customHeight="1" x14ac:dyDescent="0.2">
      <c r="B11" s="35" t="s">
        <v>17</v>
      </c>
      <c r="C11" s="109">
        <v>4.8938265567898931</v>
      </c>
      <c r="D11" s="110">
        <v>100.09703927051237</v>
      </c>
      <c r="E11" s="110">
        <v>100.46934305578172</v>
      </c>
      <c r="F11" s="110">
        <v>101.21183606107849</v>
      </c>
      <c r="G11" s="110">
        <v>103.61991034494109</v>
      </c>
      <c r="H11" s="110">
        <v>101.93864118790903</v>
      </c>
      <c r="I11" s="110">
        <v>102.6807807503729</v>
      </c>
      <c r="J11" s="110">
        <v>103.96917631535187</v>
      </c>
      <c r="K11" s="110">
        <v>102.77824056979024</v>
      </c>
      <c r="L11" s="110">
        <v>106.76849260166762</v>
      </c>
      <c r="M11" s="55" t="s">
        <v>43</v>
      </c>
    </row>
    <row r="12" spans="2:13" ht="14" customHeight="1" x14ac:dyDescent="0.2">
      <c r="B12" s="34" t="s">
        <v>38</v>
      </c>
      <c r="C12" s="111">
        <v>33.621989462961878</v>
      </c>
      <c r="D12" s="112">
        <v>99.673664083918652</v>
      </c>
      <c r="E12" s="112">
        <v>99.568794309804403</v>
      </c>
      <c r="F12" s="112">
        <v>99.526363794363306</v>
      </c>
      <c r="G12" s="112">
        <v>99.716727566216036</v>
      </c>
      <c r="H12" s="112">
        <v>99.315169498150382</v>
      </c>
      <c r="I12" s="112">
        <v>99.576829362697751</v>
      </c>
      <c r="J12" s="112">
        <v>100.55227999159649</v>
      </c>
      <c r="K12" s="112">
        <v>101.08345570729144</v>
      </c>
      <c r="L12" s="112">
        <v>100.16189656054588</v>
      </c>
      <c r="M12" s="54" t="s">
        <v>44</v>
      </c>
    </row>
    <row r="13" spans="2:13" ht="14" customHeight="1" x14ac:dyDescent="0.2">
      <c r="B13" s="35" t="s">
        <v>18</v>
      </c>
      <c r="C13" s="109">
        <v>6.3644231169595278</v>
      </c>
      <c r="D13" s="110">
        <v>98.361427116394381</v>
      </c>
      <c r="E13" s="110">
        <v>98.498838804854401</v>
      </c>
      <c r="F13" s="110">
        <v>98.485044268593356</v>
      </c>
      <c r="G13" s="110">
        <v>100.0627681236334</v>
      </c>
      <c r="H13" s="110">
        <v>98.739073866052422</v>
      </c>
      <c r="I13" s="110">
        <v>99.061322420167542</v>
      </c>
      <c r="J13" s="110">
        <v>100.31067495911155</v>
      </c>
      <c r="K13" s="110">
        <v>101.58684545249695</v>
      </c>
      <c r="L13" s="110">
        <v>101.94759955146003</v>
      </c>
      <c r="M13" s="55" t="s">
        <v>45</v>
      </c>
    </row>
    <row r="14" spans="2:13" ht="14" customHeight="1" x14ac:dyDescent="0.2">
      <c r="B14" s="34" t="s">
        <v>19</v>
      </c>
      <c r="C14" s="111">
        <v>2.2181720893132923</v>
      </c>
      <c r="D14" s="112">
        <v>104.5019249669037</v>
      </c>
      <c r="E14" s="112">
        <v>106.12740558078941</v>
      </c>
      <c r="F14" s="112">
        <v>106.12740558078941</v>
      </c>
      <c r="G14" s="112">
        <v>106.12740558078941</v>
      </c>
      <c r="H14" s="112">
        <v>106.12936845519114</v>
      </c>
      <c r="I14" s="112">
        <v>106.12740558078946</v>
      </c>
      <c r="J14" s="112">
        <v>112.1113686161237</v>
      </c>
      <c r="K14" s="112">
        <v>112.097282593695</v>
      </c>
      <c r="L14" s="112">
        <v>112.35995341867049</v>
      </c>
      <c r="M14" s="54" t="s">
        <v>46</v>
      </c>
    </row>
    <row r="15" spans="2:13" ht="14" customHeight="1" x14ac:dyDescent="0.2">
      <c r="B15" s="35" t="s">
        <v>20</v>
      </c>
      <c r="C15" s="109">
        <v>13.967426365717431</v>
      </c>
      <c r="D15" s="110">
        <v>111.92760189147617</v>
      </c>
      <c r="E15" s="110">
        <v>133.12639414760551</v>
      </c>
      <c r="F15" s="110">
        <v>139.62408878152686</v>
      </c>
      <c r="G15" s="110">
        <v>120.48427387638135</v>
      </c>
      <c r="H15" s="110">
        <v>113.98071818232711</v>
      </c>
      <c r="I15" s="110">
        <v>115.41844365716152</v>
      </c>
      <c r="J15" s="110">
        <v>120.21215009198586</v>
      </c>
      <c r="K15" s="110">
        <v>118.50035011254545</v>
      </c>
      <c r="L15" s="110">
        <v>113.56369221899473</v>
      </c>
      <c r="M15" s="55" t="s">
        <v>47</v>
      </c>
    </row>
    <row r="16" spans="2:13" ht="14" customHeight="1" x14ac:dyDescent="0.2">
      <c r="B16" s="34" t="s">
        <v>21</v>
      </c>
      <c r="C16" s="111">
        <v>5.6837972738509617</v>
      </c>
      <c r="D16" s="112">
        <v>100.35200318768229</v>
      </c>
      <c r="E16" s="112">
        <v>100.16892370369315</v>
      </c>
      <c r="F16" s="112">
        <v>100.13959227139981</v>
      </c>
      <c r="G16" s="112">
        <v>100.09981289639207</v>
      </c>
      <c r="H16" s="112">
        <v>100.76027482543144</v>
      </c>
      <c r="I16" s="112">
        <v>100.6456170363718</v>
      </c>
      <c r="J16" s="112">
        <v>100.73087351512731</v>
      </c>
      <c r="K16" s="112">
        <v>100.58887071279757</v>
      </c>
      <c r="L16" s="112">
        <v>99.835511829812276</v>
      </c>
      <c r="M16" s="54" t="s">
        <v>48</v>
      </c>
    </row>
    <row r="17" spans="2:13" ht="14" customHeight="1" x14ac:dyDescent="0.2">
      <c r="B17" s="35" t="s">
        <v>22</v>
      </c>
      <c r="C17" s="109">
        <v>3.939312734427181</v>
      </c>
      <c r="D17" s="110">
        <v>102.2986074019655</v>
      </c>
      <c r="E17" s="110">
        <v>114.45511118669003</v>
      </c>
      <c r="F17" s="110">
        <v>110.35778432512005</v>
      </c>
      <c r="G17" s="110">
        <v>105.36216423432467</v>
      </c>
      <c r="H17" s="110">
        <v>110.89273539033469</v>
      </c>
      <c r="I17" s="110">
        <v>106.08873221085121</v>
      </c>
      <c r="J17" s="110">
        <v>98.540495647010474</v>
      </c>
      <c r="K17" s="110">
        <v>101.95340282731406</v>
      </c>
      <c r="L17" s="110">
        <v>102.27217414011193</v>
      </c>
      <c r="M17" s="55" t="s">
        <v>49</v>
      </c>
    </row>
    <row r="18" spans="2:13" ht="14" customHeight="1" x14ac:dyDescent="0.2">
      <c r="B18" s="34" t="s">
        <v>23</v>
      </c>
      <c r="C18" s="111">
        <v>7.6372720914507406</v>
      </c>
      <c r="D18" s="112">
        <v>101.56931091062974</v>
      </c>
      <c r="E18" s="112">
        <v>101.49597099069415</v>
      </c>
      <c r="F18" s="112">
        <v>102.63883418406014</v>
      </c>
      <c r="G18" s="112">
        <v>102.63883418406014</v>
      </c>
      <c r="H18" s="112">
        <v>103.30015280560032</v>
      </c>
      <c r="I18" s="112">
        <v>103.22556310061783</v>
      </c>
      <c r="J18" s="112">
        <v>104.38790181742259</v>
      </c>
      <c r="K18" s="112">
        <v>104.38790181742301</v>
      </c>
      <c r="L18" s="112">
        <v>104.3633204309625</v>
      </c>
      <c r="M18" s="54" t="s">
        <v>50</v>
      </c>
    </row>
    <row r="19" spans="2:13" ht="14" customHeight="1" x14ac:dyDescent="0.2">
      <c r="B19" s="35" t="s">
        <v>24</v>
      </c>
      <c r="C19" s="109">
        <v>3.6327334230635704</v>
      </c>
      <c r="D19" s="110">
        <v>107.13227688655279</v>
      </c>
      <c r="E19" s="110">
        <v>107.9208463297369</v>
      </c>
      <c r="F19" s="110">
        <v>109.45212792132718</v>
      </c>
      <c r="G19" s="110">
        <v>115.02692068597209</v>
      </c>
      <c r="H19" s="110">
        <v>123.45607874103933</v>
      </c>
      <c r="I19" s="110">
        <v>123.16692266854659</v>
      </c>
      <c r="J19" s="110">
        <v>122.65527045234477</v>
      </c>
      <c r="K19" s="110">
        <v>122.46865486943567</v>
      </c>
      <c r="L19" s="110">
        <v>124.07430542559494</v>
      </c>
      <c r="M19" s="55" t="s">
        <v>51</v>
      </c>
    </row>
    <row r="20" spans="2:13" ht="14" customHeight="1" x14ac:dyDescent="0.2">
      <c r="B20" s="34" t="s">
        <v>39</v>
      </c>
      <c r="C20" s="111">
        <v>1.2484948562782576</v>
      </c>
      <c r="D20" s="112">
        <v>98.576200746397035</v>
      </c>
      <c r="E20" s="112">
        <v>97.775954545625964</v>
      </c>
      <c r="F20" s="112">
        <v>95.883770993089911</v>
      </c>
      <c r="G20" s="112">
        <v>95.878411696136311</v>
      </c>
      <c r="H20" s="112">
        <v>97.520986209143317</v>
      </c>
      <c r="I20" s="112">
        <v>95.530729235123815</v>
      </c>
      <c r="J20" s="112">
        <v>95.883770993089897</v>
      </c>
      <c r="K20" s="112">
        <v>99.691264411590524</v>
      </c>
      <c r="L20" s="112">
        <v>99.301556749471629</v>
      </c>
      <c r="M20" s="54" t="s">
        <v>52</v>
      </c>
    </row>
    <row r="21" spans="2:13" ht="14" customHeight="1" x14ac:dyDescent="0.2">
      <c r="B21" s="35" t="s">
        <v>40</v>
      </c>
      <c r="C21" s="109">
        <v>4.6077382314220428</v>
      </c>
      <c r="D21" s="110">
        <v>101.06303061882598</v>
      </c>
      <c r="E21" s="110">
        <v>101.2588155184646</v>
      </c>
      <c r="F21" s="110">
        <v>101.77113348405528</v>
      </c>
      <c r="G21" s="110">
        <v>102.25572602925178</v>
      </c>
      <c r="H21" s="110">
        <v>103.08934175553138</v>
      </c>
      <c r="I21" s="110">
        <v>103.82944852952603</v>
      </c>
      <c r="J21" s="110">
        <v>103.502812522463</v>
      </c>
      <c r="K21" s="110">
        <v>104.16628020287776</v>
      </c>
      <c r="L21" s="110">
        <v>106.02406652762669</v>
      </c>
      <c r="M21" s="55" t="s">
        <v>53</v>
      </c>
    </row>
    <row r="22" spans="2:13" ht="14" customHeight="1" x14ac:dyDescent="0.2">
      <c r="B22" s="6"/>
      <c r="C22" s="6"/>
      <c r="D22" s="58"/>
      <c r="E22" s="58"/>
      <c r="F22" s="58"/>
      <c r="G22" s="58"/>
      <c r="H22" s="58"/>
      <c r="I22" s="58"/>
      <c r="J22" s="58"/>
      <c r="K22" s="58"/>
      <c r="L22" s="58"/>
      <c r="M22" s="58"/>
    </row>
    <row r="23" spans="2:13" x14ac:dyDescent="0.2">
      <c r="B23" s="9" t="s">
        <v>10</v>
      </c>
      <c r="C23" s="9"/>
      <c r="D23" s="5"/>
      <c r="E23" s="5"/>
      <c r="F23" s="5"/>
      <c r="G23" s="60"/>
      <c r="H23" s="5"/>
      <c r="I23" s="5"/>
      <c r="J23" s="5"/>
      <c r="K23" s="58"/>
      <c r="L23" s="58"/>
      <c r="M23" s="5" t="s">
        <v>55</v>
      </c>
    </row>
    <row r="24" spans="2:13" x14ac:dyDescent="0.2">
      <c r="B24" s="37" t="s">
        <v>11</v>
      </c>
      <c r="C24" s="37"/>
      <c r="D24" s="5"/>
      <c r="E24" s="5"/>
      <c r="F24" s="5"/>
      <c r="G24" s="5"/>
      <c r="H24" s="5"/>
      <c r="I24" s="5"/>
      <c r="J24" s="5"/>
      <c r="K24" s="58"/>
      <c r="L24" s="58"/>
      <c r="M24" s="5" t="s">
        <v>56</v>
      </c>
    </row>
    <row r="25" spans="2:13" ht="14.5" x14ac:dyDescent="0.35">
      <c r="B25" s="87" t="s">
        <v>91</v>
      </c>
      <c r="C25" s="87"/>
      <c r="J25" s="5"/>
      <c r="K25" s="58"/>
      <c r="L25" s="58"/>
      <c r="M25" s="88" t="s">
        <v>92</v>
      </c>
    </row>
    <row r="26" spans="2:13" x14ac:dyDescent="0.2">
      <c r="J26" s="5"/>
      <c r="K26" s="58"/>
      <c r="L26" s="58"/>
      <c r="M26" s="5"/>
    </row>
    <row r="27" spans="2:13" x14ac:dyDescent="0.2">
      <c r="J27" s="5"/>
      <c r="K27" s="58"/>
      <c r="L27" s="58"/>
    </row>
    <row r="28" spans="2:13" x14ac:dyDescent="0.2">
      <c r="J28" s="5"/>
      <c r="K28" s="58"/>
      <c r="L28" s="58"/>
    </row>
    <row r="29" spans="2:13" x14ac:dyDescent="0.2">
      <c r="J29" s="5"/>
      <c r="K29" s="58"/>
      <c r="L29" s="58"/>
    </row>
    <row r="30" spans="2:13" x14ac:dyDescent="0.2">
      <c r="J30" s="5"/>
      <c r="K30" s="58"/>
      <c r="L30" s="58"/>
    </row>
    <row r="31" spans="2:13" x14ac:dyDescent="0.2">
      <c r="J31" s="5"/>
      <c r="K31" s="58"/>
      <c r="L31" s="58"/>
    </row>
    <row r="32" spans="2:13" x14ac:dyDescent="0.2">
      <c r="J32" s="5"/>
      <c r="K32" s="58"/>
      <c r="L32" s="58"/>
    </row>
    <row r="33" spans="10:12" x14ac:dyDescent="0.2">
      <c r="J33" s="5"/>
      <c r="K33" s="58"/>
      <c r="L33" s="58"/>
    </row>
    <row r="34" spans="10:12" x14ac:dyDescent="0.2">
      <c r="J34" s="5"/>
      <c r="K34" s="58"/>
      <c r="L34" s="58"/>
    </row>
    <row r="35" spans="10:12" x14ac:dyDescent="0.2">
      <c r="J35" s="5"/>
      <c r="K35" s="58"/>
      <c r="L35" s="58"/>
    </row>
    <row r="36" spans="10:12" x14ac:dyDescent="0.2">
      <c r="J36" s="5"/>
      <c r="K36" s="58"/>
      <c r="L36" s="58"/>
    </row>
    <row r="37" spans="10:12" x14ac:dyDescent="0.2">
      <c r="J37" s="5"/>
      <c r="K37" s="58"/>
      <c r="L37" s="58"/>
    </row>
    <row r="38" spans="10:12" x14ac:dyDescent="0.2">
      <c r="J38" s="5"/>
      <c r="K38" s="58"/>
      <c r="L38" s="58"/>
    </row>
    <row r="39" spans="10:12" x14ac:dyDescent="0.2">
      <c r="J39" s="5"/>
      <c r="K39" s="58"/>
      <c r="L39" s="58"/>
    </row>
    <row r="40" spans="10:12" x14ac:dyDescent="0.2">
      <c r="K40" s="58"/>
      <c r="L40" s="58"/>
    </row>
  </sheetData>
  <mergeCells count="3">
    <mergeCell ref="D4:G4"/>
    <mergeCell ref="H4:J4"/>
    <mergeCell ref="K2:M2"/>
  </mergeCells>
  <hyperlinks>
    <hyperlink ref="B25" location="Index!A1" display="Return to Main Page" xr:uid="{2DE0E970-ED02-4A07-B503-3803FD827A7C}"/>
    <hyperlink ref="M25" location="Index!A1" display="العودة إلى الصفحة الرئيسية " xr:uid="{118C868B-6721-4465-B1DC-3642E2369F88}"/>
  </hyperlinks>
  <pageMargins left="0.7" right="0.7" top="0.75" bottom="0.75" header="0.3" footer="0.3"/>
  <pageSetup orientation="portrait" r:id="rId1"/>
  <ignoredErrors>
    <ignoredError sqref="H4 D4 L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N24"/>
  <sheetViews>
    <sheetView showGridLines="0" zoomScaleNormal="100" workbookViewId="0">
      <selection activeCell="L21" sqref="L21"/>
    </sheetView>
  </sheetViews>
  <sheetFormatPr defaultColWidth="8.54296875" defaultRowHeight="15" customHeight="1" x14ac:dyDescent="0.2"/>
  <cols>
    <col min="1" max="1" width="3.08984375" style="5" customWidth="1"/>
    <col min="2" max="2" width="49.6328125" style="5" customWidth="1"/>
    <col min="3" max="12" width="9.54296875" style="5" customWidth="1"/>
    <col min="13" max="13" width="36.26953125" style="38" bestFit="1" customWidth="1"/>
    <col min="14" max="16384" width="8.54296875" style="5"/>
  </cols>
  <sheetData>
    <row r="1" spans="2:14" ht="10" customHeight="1" x14ac:dyDescent="0.2"/>
    <row r="2" spans="2:14" ht="14" customHeight="1" x14ac:dyDescent="0.3">
      <c r="B2" s="129" t="s">
        <v>120</v>
      </c>
      <c r="C2" s="129"/>
      <c r="D2" s="129"/>
      <c r="E2" s="129"/>
      <c r="F2" s="129"/>
      <c r="G2" s="129"/>
      <c r="M2" s="77" t="s">
        <v>122</v>
      </c>
    </row>
    <row r="3" spans="2:14" ht="17.5" customHeight="1" x14ac:dyDescent="0.2">
      <c r="B3" s="65" t="s">
        <v>84</v>
      </c>
      <c r="C3" s="65"/>
      <c r="M3" s="78" t="s">
        <v>84</v>
      </c>
    </row>
    <row r="4" spans="2:14" ht="14.4" customHeight="1" x14ac:dyDescent="0.2">
      <c r="B4" s="30"/>
      <c r="C4" s="119"/>
      <c r="D4" s="128" t="s">
        <v>82</v>
      </c>
      <c r="E4" s="128"/>
      <c r="F4" s="128"/>
      <c r="G4" s="128"/>
      <c r="H4" s="128" t="s">
        <v>87</v>
      </c>
      <c r="I4" s="128"/>
      <c r="J4" s="120"/>
      <c r="K4" s="120"/>
      <c r="L4" s="120" t="s">
        <v>110</v>
      </c>
      <c r="M4" s="31"/>
    </row>
    <row r="5" spans="2:14" ht="11.5" x14ac:dyDescent="0.2">
      <c r="B5" s="30"/>
      <c r="C5" s="121" t="s">
        <v>101</v>
      </c>
      <c r="D5" s="119" t="s">
        <v>93</v>
      </c>
      <c r="E5" s="119" t="s">
        <v>98</v>
      </c>
      <c r="F5" s="119" t="s">
        <v>99</v>
      </c>
      <c r="G5" s="119" t="s">
        <v>100</v>
      </c>
      <c r="H5" s="122" t="s">
        <v>104</v>
      </c>
      <c r="I5" s="119" t="s">
        <v>98</v>
      </c>
      <c r="J5" s="119" t="s">
        <v>99</v>
      </c>
      <c r="K5" s="119" t="s">
        <v>100</v>
      </c>
      <c r="L5" s="122" t="s">
        <v>105</v>
      </c>
      <c r="M5" s="31"/>
    </row>
    <row r="6" spans="2:14" ht="11.5" x14ac:dyDescent="0.2">
      <c r="B6" s="29" t="s">
        <v>14</v>
      </c>
      <c r="C6" s="123" t="s">
        <v>102</v>
      </c>
      <c r="D6" s="119" t="s">
        <v>94</v>
      </c>
      <c r="E6" s="119" t="s">
        <v>95</v>
      </c>
      <c r="F6" s="119" t="s">
        <v>96</v>
      </c>
      <c r="G6" s="119" t="s">
        <v>97</v>
      </c>
      <c r="H6" s="119" t="s">
        <v>103</v>
      </c>
      <c r="I6" s="119" t="s">
        <v>95</v>
      </c>
      <c r="J6" s="119" t="s">
        <v>96</v>
      </c>
      <c r="K6" s="119" t="s">
        <v>97</v>
      </c>
      <c r="L6" s="119" t="s">
        <v>103</v>
      </c>
      <c r="M6" s="76" t="s">
        <v>67</v>
      </c>
    </row>
    <row r="7" spans="2:14" ht="11.5" x14ac:dyDescent="0.2">
      <c r="B7" s="25" t="s">
        <v>12</v>
      </c>
      <c r="C7" s="113">
        <v>100</v>
      </c>
      <c r="D7" s="114">
        <f t="shared" ref="D7:G7" si="0">SUM(D8:D20)</f>
        <v>100.00000000000001</v>
      </c>
      <c r="E7" s="114">
        <f t="shared" si="0"/>
        <v>99.999999999999986</v>
      </c>
      <c r="F7" s="114">
        <f t="shared" si="0"/>
        <v>100</v>
      </c>
      <c r="G7" s="114">
        <f t="shared" si="0"/>
        <v>100</v>
      </c>
      <c r="H7" s="114">
        <f>SUM(H8:H20)</f>
        <v>100</v>
      </c>
      <c r="I7" s="114">
        <f>SUM(I8:I20)</f>
        <v>-100</v>
      </c>
      <c r="J7" s="114">
        <f t="shared" ref="J7:L7" si="1">SUM(J8:J20)</f>
        <v>-99.999999999999972</v>
      </c>
      <c r="K7" s="114">
        <f t="shared" si="1"/>
        <v>100</v>
      </c>
      <c r="L7" s="114">
        <f t="shared" si="1"/>
        <v>100.00000000000001</v>
      </c>
      <c r="M7" s="79" t="s">
        <v>54</v>
      </c>
    </row>
    <row r="8" spans="2:14" ht="11.25" customHeight="1" x14ac:dyDescent="0.2">
      <c r="B8" s="34" t="s">
        <v>15</v>
      </c>
      <c r="C8" s="96">
        <v>11.994017599955885</v>
      </c>
      <c r="D8" s="115">
        <v>16.434254621914292</v>
      </c>
      <c r="E8" s="115">
        <v>16.932377858132476</v>
      </c>
      <c r="F8" s="115">
        <v>16.451402579810036</v>
      </c>
      <c r="G8" s="115">
        <v>23.279097955632679</v>
      </c>
      <c r="H8" s="115">
        <v>32.024442497849307</v>
      </c>
      <c r="I8" s="115">
        <v>56.82022533642116</v>
      </c>
      <c r="J8" s="115">
        <v>15.610012898786261</v>
      </c>
      <c r="K8" s="115">
        <v>0.15006703086980558</v>
      </c>
      <c r="L8" s="115">
        <v>21.357981358359925</v>
      </c>
      <c r="M8" s="80" t="s">
        <v>41</v>
      </c>
      <c r="N8" s="60"/>
    </row>
    <row r="9" spans="2:14" ht="11.25" customHeight="1" x14ac:dyDescent="0.2">
      <c r="B9" s="35" t="s">
        <v>16</v>
      </c>
      <c r="C9" s="95">
        <v>0.19079619780934651</v>
      </c>
      <c r="D9" s="116">
        <v>3.8990949833922248E-2</v>
      </c>
      <c r="E9" s="116">
        <v>9.2001785913173231E-3</v>
      </c>
      <c r="F9" s="116">
        <v>-2.8199298472554139E-2</v>
      </c>
      <c r="G9" s="116">
        <v>-4.0876808505946625E-2</v>
      </c>
      <c r="H9" s="116">
        <v>-3.3693107973396558E-2</v>
      </c>
      <c r="I9" s="116">
        <v>-0.18621740120983357</v>
      </c>
      <c r="J9" s="116">
        <v>-8.1399689945642645E-2</v>
      </c>
      <c r="K9" s="116">
        <v>-0.17629561376645689</v>
      </c>
      <c r="L9" s="116">
        <v>-0.20768371271031422</v>
      </c>
      <c r="M9" s="81" t="s">
        <v>42</v>
      </c>
      <c r="N9" s="60"/>
    </row>
    <row r="10" spans="2:14" ht="11.25" customHeight="1" x14ac:dyDescent="0.2">
      <c r="B10" s="34" t="s">
        <v>17</v>
      </c>
      <c r="C10" s="96">
        <v>4.8938265567898931</v>
      </c>
      <c r="D10" s="115">
        <v>0.27179000135201659</v>
      </c>
      <c r="E10" s="115">
        <v>1.5550257893076727</v>
      </c>
      <c r="F10" s="115">
        <v>1.2359445975161691</v>
      </c>
      <c r="G10" s="115">
        <v>1.3365192348697748</v>
      </c>
      <c r="H10" s="115">
        <v>4.1312974112131728</v>
      </c>
      <c r="I10" s="115">
        <v>25.338513577240139</v>
      </c>
      <c r="J10" s="115">
        <v>9.0559231430840192</v>
      </c>
      <c r="K10" s="115">
        <v>-5.1262430634099383</v>
      </c>
      <c r="L10" s="115">
        <v>27.644758997426678</v>
      </c>
      <c r="M10" s="80" t="s">
        <v>43</v>
      </c>
      <c r="N10" s="60"/>
    </row>
    <row r="11" spans="2:14" ht="11.25" customHeight="1" x14ac:dyDescent="0.2">
      <c r="B11" s="35" t="s">
        <v>38</v>
      </c>
      <c r="C11" s="95">
        <v>33.621989462961878</v>
      </c>
      <c r="D11" s="116">
        <v>-2.5052467846940498</v>
      </c>
      <c r="E11" s="116">
        <v>-2.1762025938873588</v>
      </c>
      <c r="F11" s="116">
        <v>-2.1817302970269705</v>
      </c>
      <c r="G11" s="116">
        <v>-2.5224239143869136</v>
      </c>
      <c r="H11" s="116">
        <v>-5.525201713249583</v>
      </c>
      <c r="I11" s="116">
        <v>2.3188721618132444</v>
      </c>
      <c r="J11" s="116">
        <v>23.14883225151749</v>
      </c>
      <c r="K11" s="116">
        <v>57.189254329609852</v>
      </c>
      <c r="L11" s="116">
        <v>33.296402500781859</v>
      </c>
      <c r="M11" s="81" t="s">
        <v>44</v>
      </c>
      <c r="N11" s="60"/>
    </row>
    <row r="12" spans="2:14" ht="11.25" customHeight="1" x14ac:dyDescent="0.2">
      <c r="B12" s="34" t="s">
        <v>18</v>
      </c>
      <c r="C12" s="96">
        <v>6.3644231169595278</v>
      </c>
      <c r="D12" s="115">
        <v>-2.2462933957894204</v>
      </c>
      <c r="E12" s="115">
        <v>-1.0710477595390904</v>
      </c>
      <c r="F12" s="115">
        <v>-0.80745005082851229</v>
      </c>
      <c r="G12" s="115">
        <v>-1.8260601934817937</v>
      </c>
      <c r="H12" s="115">
        <v>1.101759806436283</v>
      </c>
      <c r="I12" s="115">
        <v>1.5761164804511643</v>
      </c>
      <c r="J12" s="115">
        <v>7.797686417049694</v>
      </c>
      <c r="K12" s="115">
        <v>12.071880757696562</v>
      </c>
      <c r="L12" s="115">
        <v>23.883338249500703</v>
      </c>
      <c r="M12" s="80" t="s">
        <v>45</v>
      </c>
      <c r="N12" s="60"/>
    </row>
    <row r="13" spans="2:14" ht="11.25" customHeight="1" x14ac:dyDescent="0.2">
      <c r="B13" s="35" t="s">
        <v>19</v>
      </c>
      <c r="C13" s="95">
        <v>2.2181720893132923</v>
      </c>
      <c r="D13" s="116">
        <v>2.5892141779068054</v>
      </c>
      <c r="E13" s="116">
        <v>2.0267401553345348</v>
      </c>
      <c r="F13" s="116">
        <v>1.8253196666994991</v>
      </c>
      <c r="G13" s="116">
        <v>3.2972977228885418</v>
      </c>
      <c r="H13" s="116">
        <v>1.6547915036582352</v>
      </c>
      <c r="I13" s="116">
        <v>0</v>
      </c>
      <c r="J13" s="116">
        <v>8.9079533095357917</v>
      </c>
      <c r="K13" s="116">
        <v>16.48046685587153</v>
      </c>
      <c r="L13" s="116">
        <v>16.16421147324283</v>
      </c>
      <c r="M13" s="81" t="s">
        <v>46</v>
      </c>
      <c r="N13" s="60"/>
    </row>
    <row r="14" spans="2:14" ht="11.25" customHeight="1" x14ac:dyDescent="0.2">
      <c r="B14" s="34" t="s">
        <v>20</v>
      </c>
      <c r="C14" s="96">
        <v>13.967426365717431</v>
      </c>
      <c r="D14" s="115">
        <v>65.866123218888688</v>
      </c>
      <c r="E14" s="115">
        <v>70.050361258813609</v>
      </c>
      <c r="F14" s="115">
        <v>70.508209309931701</v>
      </c>
      <c r="G14" s="115">
        <v>52.91173550391585</v>
      </c>
      <c r="H14" s="115">
        <v>13.145347418180023</v>
      </c>
      <c r="I14" s="115">
        <v>-246.78558415502403</v>
      </c>
      <c r="J14" s="115">
        <v>-181.961326858776</v>
      </c>
      <c r="K14" s="115">
        <v>-34.486590454215303</v>
      </c>
      <c r="L14" s="115">
        <v>-6.8125538677097444</v>
      </c>
      <c r="M14" s="80" t="s">
        <v>47</v>
      </c>
      <c r="N14" s="60"/>
    </row>
    <row r="15" spans="2:14" ht="11.25" customHeight="1" x14ac:dyDescent="0.2">
      <c r="B15" s="35" t="s">
        <v>21</v>
      </c>
      <c r="C15" s="95">
        <v>5.6837972738509617</v>
      </c>
      <c r="D15" s="116">
        <v>-1.8603057551356102E-2</v>
      </c>
      <c r="E15" s="116">
        <v>0.37873211853117872</v>
      </c>
      <c r="F15" s="116">
        <v>0.42699107302075245</v>
      </c>
      <c r="G15" s="116">
        <v>-0.33400782492270459</v>
      </c>
      <c r="H15" s="116">
        <v>1.0637263546944113</v>
      </c>
      <c r="I15" s="116">
        <v>3.9310592508912348</v>
      </c>
      <c r="J15" s="116">
        <v>2.2554150585946067</v>
      </c>
      <c r="K15" s="116">
        <v>3.4594549017179297</v>
      </c>
      <c r="L15" s="116">
        <v>-6.1475134427708609</v>
      </c>
      <c r="M15" s="81" t="s">
        <v>48</v>
      </c>
      <c r="N15" s="60"/>
    </row>
    <row r="16" spans="2:14" ht="11.25" customHeight="1" x14ac:dyDescent="0.2">
      <c r="B16" s="34" t="s">
        <v>22</v>
      </c>
      <c r="C16" s="96">
        <v>3.939312734427181</v>
      </c>
      <c r="D16" s="115">
        <v>7.8448890427097213</v>
      </c>
      <c r="E16" s="115">
        <v>5.8480867962265624</v>
      </c>
      <c r="F16" s="115">
        <v>4.6669270334167585</v>
      </c>
      <c r="G16" s="115">
        <v>5.8173927399715346</v>
      </c>
      <c r="H16" s="115">
        <v>15.519024050503496</v>
      </c>
      <c r="I16" s="115">
        <v>-32.073842723058021</v>
      </c>
      <c r="J16" s="115">
        <v>-31.241515885671305</v>
      </c>
      <c r="K16" s="115">
        <v>-16.711904831535342</v>
      </c>
      <c r="L16" s="115">
        <v>-39.717917232850439</v>
      </c>
      <c r="M16" s="80" t="s">
        <v>49</v>
      </c>
      <c r="N16" s="60"/>
    </row>
    <row r="17" spans="2:14" ht="11.25" customHeight="1" x14ac:dyDescent="0.2">
      <c r="B17" s="35" t="s">
        <v>23</v>
      </c>
      <c r="C17" s="95">
        <v>7.6372720914507406</v>
      </c>
      <c r="D17" s="116">
        <v>3.2532495736872273</v>
      </c>
      <c r="E17" s="116">
        <v>1.6851979488710378</v>
      </c>
      <c r="F17" s="116">
        <v>2.6771993583266651</v>
      </c>
      <c r="G17" s="116">
        <v>4.8361519951685512</v>
      </c>
      <c r="H17" s="116">
        <v>6.0595139717259512</v>
      </c>
      <c r="I17" s="116">
        <v>7.4379147959710901</v>
      </c>
      <c r="J17" s="116">
        <v>8.9647598517980676</v>
      </c>
      <c r="K17" s="116">
        <v>16.624697671370669</v>
      </c>
      <c r="L17" s="116">
        <v>9.4966508530427731</v>
      </c>
      <c r="M17" s="81" t="s">
        <v>50</v>
      </c>
      <c r="N17" s="60"/>
    </row>
    <row r="18" spans="2:14" ht="11.25" customHeight="1" x14ac:dyDescent="0.2">
      <c r="B18" s="34" t="s">
        <v>24</v>
      </c>
      <c r="C18" s="96">
        <v>3.6327334230635704</v>
      </c>
      <c r="D18" s="115">
        <v>8.2669350743109877</v>
      </c>
      <c r="E18" s="115">
        <v>4.5721322026201161</v>
      </c>
      <c r="F18" s="115">
        <v>4.2707145865776353</v>
      </c>
      <c r="G18" s="115">
        <v>11.999938680087501</v>
      </c>
      <c r="H18" s="115">
        <v>27.182974217178746</v>
      </c>
      <c r="I18" s="115">
        <v>62.187622944429286</v>
      </c>
      <c r="J18" s="115">
        <v>32.188788762646766</v>
      </c>
      <c r="K18" s="115">
        <v>33.644693195442215</v>
      </c>
      <c r="L18" s="115">
        <v>2.6267076616174316</v>
      </c>
      <c r="M18" s="80" t="s">
        <v>51</v>
      </c>
      <c r="N18" s="60"/>
    </row>
    <row r="19" spans="2:14" ht="11.25" customHeight="1" x14ac:dyDescent="0.2">
      <c r="B19" s="35" t="s">
        <v>39</v>
      </c>
      <c r="C19" s="95">
        <v>1.2484948562782576</v>
      </c>
      <c r="D19" s="116">
        <v>-0.61945046110953916</v>
      </c>
      <c r="E19" s="116">
        <v>-0.46426269132542952</v>
      </c>
      <c r="F19" s="116">
        <v>-0.5647312730747962</v>
      </c>
      <c r="G19" s="116">
        <v>-1.2378202948166654</v>
      </c>
      <c r="H19" s="116">
        <v>-0.60390642782688364</v>
      </c>
      <c r="I19" s="116">
        <v>2.0667973982612518</v>
      </c>
      <c r="J19" s="116">
        <v>0</v>
      </c>
      <c r="K19" s="116">
        <v>5.9244177777806089</v>
      </c>
      <c r="L19" s="116">
        <v>2.600018305550424</v>
      </c>
      <c r="M19" s="81" t="s">
        <v>52</v>
      </c>
      <c r="N19" s="60"/>
    </row>
    <row r="20" spans="2:14" ht="11.25" customHeight="1" x14ac:dyDescent="0.2">
      <c r="B20" s="61" t="s">
        <v>40</v>
      </c>
      <c r="C20" s="117">
        <v>4.6077382314220428</v>
      </c>
      <c r="D20" s="118">
        <v>0.82414703854071025</v>
      </c>
      <c r="E20" s="118">
        <v>0.65365873832335486</v>
      </c>
      <c r="F20" s="118">
        <v>1.5194027141036233</v>
      </c>
      <c r="G20" s="118">
        <v>2.483055203579605</v>
      </c>
      <c r="H20" s="118">
        <v>4.2799240176102353</v>
      </c>
      <c r="I20" s="118">
        <v>17.368522333813303</v>
      </c>
      <c r="J20" s="118">
        <v>5.3548707413802621</v>
      </c>
      <c r="K20" s="118">
        <v>10.956101442567876</v>
      </c>
      <c r="L20" s="118">
        <v>15.815598856518747</v>
      </c>
      <c r="M20" s="82" t="s">
        <v>53</v>
      </c>
      <c r="N20" s="60"/>
    </row>
    <row r="21" spans="2:14" ht="11.25" customHeight="1" x14ac:dyDescent="0.2">
      <c r="B21" s="34"/>
      <c r="C21" s="34"/>
      <c r="D21" s="34"/>
      <c r="E21" s="34"/>
      <c r="F21" s="34"/>
      <c r="G21" s="34"/>
      <c r="H21" s="34"/>
      <c r="I21" s="34"/>
      <c r="J21" s="34"/>
      <c r="K21" s="34"/>
      <c r="L21" s="34"/>
    </row>
    <row r="22" spans="2:14" ht="10" x14ac:dyDescent="0.2">
      <c r="B22" s="9" t="s">
        <v>10</v>
      </c>
      <c r="C22" s="9"/>
      <c r="G22" s="60"/>
      <c r="M22" s="5" t="s">
        <v>55</v>
      </c>
    </row>
    <row r="23" spans="2:14" ht="10" x14ac:dyDescent="0.2">
      <c r="B23" s="37" t="s">
        <v>11</v>
      </c>
      <c r="C23" s="37"/>
      <c r="M23" s="5" t="s">
        <v>56</v>
      </c>
    </row>
    <row r="24" spans="2:14" ht="14.5" x14ac:dyDescent="0.35">
      <c r="B24" s="87" t="s">
        <v>91</v>
      </c>
      <c r="C24" s="87"/>
      <c r="D24" s="57"/>
      <c r="E24" s="57"/>
      <c r="F24" s="57"/>
      <c r="G24" s="57"/>
      <c r="H24" s="57"/>
      <c r="I24" s="57"/>
      <c r="J24" s="57"/>
      <c r="K24" s="57"/>
      <c r="L24" s="57"/>
      <c r="M24" s="88" t="s">
        <v>92</v>
      </c>
    </row>
  </sheetData>
  <mergeCells count="3">
    <mergeCell ref="D4:G4"/>
    <mergeCell ref="H4:I4"/>
    <mergeCell ref="B2:G2"/>
  </mergeCells>
  <phoneticPr fontId="5" type="noConversion"/>
  <hyperlinks>
    <hyperlink ref="B24" location="Index!A1" display="Return to Main Page" xr:uid="{808ADBFD-3A44-4328-A5E8-B9436A02876B}"/>
    <hyperlink ref="M24" location="Index!A1" display="العودة إلى الصفحة الرئيسية " xr:uid="{A0399FFA-A4A9-4C71-AAFA-07CCA14370D9}"/>
  </hyperlinks>
  <pageMargins left="0.7" right="0.7" top="0.75" bottom="0.75" header="0.3" footer="0.3"/>
  <pageSetup orientation="portrait" r:id="rId1"/>
  <ignoredErrors>
    <ignoredError sqref="D4:I4 L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I24"/>
  <sheetViews>
    <sheetView showGridLines="0" zoomScaleNormal="100" workbookViewId="0">
      <selection activeCell="K22" sqref="K22"/>
    </sheetView>
  </sheetViews>
  <sheetFormatPr defaultColWidth="12.6328125" defaultRowHeight="10" x14ac:dyDescent="0.2"/>
  <cols>
    <col min="1" max="1" width="5.36328125" style="5" customWidth="1"/>
    <col min="2" max="2" width="53.1796875" style="5" customWidth="1"/>
    <col min="3" max="5" width="8.08984375" style="5" bestFit="1" customWidth="1"/>
    <col min="6" max="6" width="8.6328125" style="5" customWidth="1"/>
    <col min="7" max="7" width="8.08984375" style="5" bestFit="1" customWidth="1"/>
    <col min="8" max="8" width="9.08984375" style="5" customWidth="1"/>
    <col min="9" max="9" width="8.08984375" style="5" bestFit="1" customWidth="1"/>
    <col min="10" max="11" width="8.08984375" style="5" customWidth="1"/>
    <col min="12" max="12" width="42.26953125" style="38" customWidth="1"/>
    <col min="13" max="14" width="7.36328125" style="5" customWidth="1"/>
    <col min="15" max="15" width="5.7265625" style="5" customWidth="1"/>
    <col min="16" max="16" width="7.81640625" style="5" bestFit="1" customWidth="1"/>
    <col min="17" max="16384" width="12.6328125" style="5"/>
  </cols>
  <sheetData>
    <row r="2" spans="2:35" ht="14.5" customHeight="1" x14ac:dyDescent="0.2">
      <c r="B2" s="102" t="s">
        <v>121</v>
      </c>
      <c r="C2" s="7"/>
      <c r="E2" s="8"/>
      <c r="F2" s="8"/>
      <c r="G2" s="130" t="s">
        <v>117</v>
      </c>
      <c r="H2" s="130"/>
      <c r="I2" s="130"/>
      <c r="J2" s="130"/>
      <c r="K2" s="130"/>
      <c r="L2" s="130"/>
    </row>
    <row r="3" spans="2:35" ht="10.5" x14ac:dyDescent="0.2">
      <c r="B3" s="30" t="s">
        <v>14</v>
      </c>
      <c r="C3" s="126" t="s">
        <v>82</v>
      </c>
      <c r="D3" s="126"/>
      <c r="E3" s="126"/>
      <c r="F3" s="126"/>
      <c r="G3" s="126" t="s">
        <v>87</v>
      </c>
      <c r="H3" s="126"/>
      <c r="I3" s="126"/>
      <c r="J3" s="126"/>
      <c r="K3" s="101" t="s">
        <v>110</v>
      </c>
      <c r="L3" s="83"/>
    </row>
    <row r="4" spans="2:35" ht="10.5" x14ac:dyDescent="0.2">
      <c r="B4" s="30"/>
      <c r="C4" s="92" t="s">
        <v>93</v>
      </c>
      <c r="D4" s="92" t="s">
        <v>98</v>
      </c>
      <c r="E4" s="92" t="s">
        <v>99</v>
      </c>
      <c r="F4" s="92" t="s">
        <v>100</v>
      </c>
      <c r="G4" s="98" t="s">
        <v>104</v>
      </c>
      <c r="H4" s="92" t="s">
        <v>98</v>
      </c>
      <c r="I4" s="92" t="s">
        <v>99</v>
      </c>
      <c r="J4" s="98" t="s">
        <v>100</v>
      </c>
      <c r="K4" s="97" t="s">
        <v>105</v>
      </c>
      <c r="L4" s="31"/>
    </row>
    <row r="5" spans="2:35" ht="10.5" x14ac:dyDescent="0.2">
      <c r="B5" s="30"/>
      <c r="C5" s="92" t="s">
        <v>94</v>
      </c>
      <c r="D5" s="92" t="s">
        <v>95</v>
      </c>
      <c r="E5" s="92" t="s">
        <v>96</v>
      </c>
      <c r="F5" s="92" t="s">
        <v>97</v>
      </c>
      <c r="G5" s="92" t="s">
        <v>103</v>
      </c>
      <c r="H5" s="92" t="s">
        <v>95</v>
      </c>
      <c r="I5" s="92" t="s">
        <v>96</v>
      </c>
      <c r="J5" s="92" t="s">
        <v>106</v>
      </c>
      <c r="K5" s="30" t="s">
        <v>103</v>
      </c>
      <c r="L5" s="31" t="s">
        <v>67</v>
      </c>
    </row>
    <row r="6" spans="2:35" s="51" customFormat="1" ht="11.5" x14ac:dyDescent="0.25">
      <c r="B6" s="52" t="s">
        <v>85</v>
      </c>
      <c r="C6" s="59"/>
      <c r="D6" s="59"/>
      <c r="E6" s="59"/>
      <c r="F6" s="59"/>
      <c r="G6" s="59"/>
      <c r="H6" s="59"/>
      <c r="I6" s="59"/>
      <c r="J6" s="59"/>
      <c r="K6" s="59"/>
      <c r="L6" s="53" t="s">
        <v>86</v>
      </c>
      <c r="M6" s="5"/>
      <c r="N6" s="5"/>
      <c r="O6" s="5"/>
      <c r="P6" s="5"/>
      <c r="Q6" s="5"/>
      <c r="R6" s="5"/>
      <c r="S6" s="1"/>
      <c r="T6" s="1"/>
      <c r="U6" s="1"/>
      <c r="V6" s="1"/>
      <c r="W6" s="1"/>
      <c r="X6" s="1"/>
      <c r="Y6" s="1"/>
      <c r="Z6" s="1"/>
      <c r="AA6" s="1"/>
    </row>
    <row r="7" spans="2:35" ht="11.5" x14ac:dyDescent="0.2">
      <c r="B7" s="50" t="s">
        <v>12</v>
      </c>
      <c r="C7" s="84">
        <v>3.8124566408691578</v>
      </c>
      <c r="D7" s="84">
        <v>6.8041039357906072</v>
      </c>
      <c r="E7" s="84">
        <v>7.508870772295424</v>
      </c>
      <c r="F7" s="84">
        <v>4.0844125027965248</v>
      </c>
      <c r="G7" s="84">
        <v>2.1255728383760868</v>
      </c>
      <c r="H7" s="84">
        <v>-1.2481980412393909</v>
      </c>
      <c r="I7" s="84">
        <v>-1.3827709548767899</v>
      </c>
      <c r="J7" s="84">
        <v>0.66103887732352007</v>
      </c>
      <c r="K7" s="84">
        <v>0.81597937975286072</v>
      </c>
      <c r="L7" s="56" t="s">
        <v>54</v>
      </c>
      <c r="S7" s="1"/>
      <c r="T7" s="1"/>
      <c r="U7" s="1"/>
      <c r="V7" s="1"/>
      <c r="W7" s="1"/>
      <c r="X7" s="1"/>
      <c r="Y7" s="1"/>
      <c r="Z7" s="1"/>
      <c r="AA7" s="1"/>
    </row>
    <row r="8" spans="2:35" ht="11.5" x14ac:dyDescent="0.2">
      <c r="B8" s="35" t="s">
        <v>15</v>
      </c>
      <c r="C8" s="86">
        <v>5.0824093738439018</v>
      </c>
      <c r="D8" s="86">
        <v>9.7813140765364608</v>
      </c>
      <c r="E8" s="86">
        <v>10.387865205309453</v>
      </c>
      <c r="F8" s="86">
        <v>7.8201431046233267</v>
      </c>
      <c r="G8" s="86">
        <v>5.5808350047162918</v>
      </c>
      <c r="H8" s="86">
        <v>4.1232271440509578</v>
      </c>
      <c r="I8" s="86">
        <v>1.7674285119078803</v>
      </c>
      <c r="J8" s="86">
        <v>9.0151846458041973E-3</v>
      </c>
      <c r="K8" s="86">
        <v>1.3816701662691173</v>
      </c>
      <c r="L8" s="55" t="s">
        <v>41</v>
      </c>
      <c r="S8" s="1"/>
      <c r="T8" s="1"/>
      <c r="U8" s="1"/>
      <c r="V8" s="1"/>
      <c r="W8" s="1"/>
    </row>
    <row r="9" spans="2:35" ht="11.5" x14ac:dyDescent="0.2">
      <c r="B9" s="34" t="s">
        <v>16</v>
      </c>
      <c r="C9" s="85">
        <v>0.75881820812352885</v>
      </c>
      <c r="D9" s="85">
        <v>0.32964982649271235</v>
      </c>
      <c r="E9" s="85">
        <v>-1.1029928531450253</v>
      </c>
      <c r="F9" s="85">
        <v>-0.88623786759335133</v>
      </c>
      <c r="G9" s="85">
        <v>-0.38535405388502397</v>
      </c>
      <c r="H9" s="85">
        <v>-0.7747415631823884</v>
      </c>
      <c r="I9" s="85">
        <v>-0.63725103518173398</v>
      </c>
      <c r="J9" s="85">
        <v>-0.74356947991090294</v>
      </c>
      <c r="K9" s="85">
        <v>-0.93456554593379337</v>
      </c>
      <c r="L9" s="54" t="s">
        <v>42</v>
      </c>
      <c r="S9" s="1"/>
      <c r="T9" s="1"/>
      <c r="U9" s="1"/>
      <c r="V9" s="1"/>
      <c r="W9" s="1"/>
      <c r="AB9" s="1"/>
      <c r="AC9" s="1"/>
      <c r="AD9" s="1"/>
      <c r="AE9" s="1"/>
      <c r="AF9" s="1"/>
      <c r="AG9" s="1"/>
      <c r="AH9" s="1"/>
      <c r="AI9" s="1"/>
    </row>
    <row r="10" spans="2:35" ht="11.5" x14ac:dyDescent="0.2">
      <c r="B10" s="35" t="s">
        <v>17</v>
      </c>
      <c r="C10" s="86">
        <v>0.2048246299649179</v>
      </c>
      <c r="D10" s="86">
        <v>2.191186869237697</v>
      </c>
      <c r="E10" s="86">
        <v>1.9143624690942147</v>
      </c>
      <c r="F10" s="86">
        <v>1.1105298515066835</v>
      </c>
      <c r="G10" s="86">
        <v>1.8398165728156215</v>
      </c>
      <c r="H10" s="86">
        <v>2.2011069519618331</v>
      </c>
      <c r="I10" s="86">
        <v>2.7243258907084851</v>
      </c>
      <c r="J10" s="86">
        <v>-0.81226645762286864</v>
      </c>
      <c r="K10" s="86">
        <v>4.7379986210091403</v>
      </c>
      <c r="L10" s="55" t="s">
        <v>43</v>
      </c>
      <c r="S10" s="1"/>
      <c r="T10" s="1"/>
      <c r="U10" s="1"/>
      <c r="V10" s="1"/>
      <c r="W10" s="1"/>
    </row>
    <row r="11" spans="2:35" ht="11.5" x14ac:dyDescent="0.2">
      <c r="B11" s="34" t="s">
        <v>38</v>
      </c>
      <c r="C11" s="85">
        <v>-0.27465159182168009</v>
      </c>
      <c r="D11" s="85">
        <v>-0.43878660580615758</v>
      </c>
      <c r="E11" s="85">
        <v>-0.48840808425947557</v>
      </c>
      <c r="F11" s="85">
        <v>-0.31254860562907538</v>
      </c>
      <c r="G11" s="85">
        <v>-0.35966831265122323</v>
      </c>
      <c r="H11" s="85">
        <v>8.0698505481109351E-3</v>
      </c>
      <c r="I11" s="85">
        <v>1.0307984318133947</v>
      </c>
      <c r="J11" s="85">
        <v>1.3706107033725488</v>
      </c>
      <c r="K11" s="85">
        <v>0.85256569230472223</v>
      </c>
      <c r="L11" s="54" t="s">
        <v>44</v>
      </c>
      <c r="S11" s="1"/>
      <c r="T11" s="1"/>
      <c r="U11" s="1"/>
      <c r="V11" s="1"/>
      <c r="W11" s="1"/>
      <c r="AB11" s="1"/>
      <c r="AC11" s="1"/>
      <c r="AD11" s="1"/>
      <c r="AE11" s="1"/>
      <c r="AF11" s="1"/>
      <c r="AG11" s="1"/>
      <c r="AH11" s="1"/>
      <c r="AI11" s="1"/>
    </row>
    <row r="12" spans="2:35" ht="11.5" x14ac:dyDescent="0.2">
      <c r="B12" s="35" t="s">
        <v>18</v>
      </c>
      <c r="C12" s="86">
        <v>-1.3046949584435481</v>
      </c>
      <c r="D12" s="86">
        <v>-1.1450582493749835</v>
      </c>
      <c r="E12" s="86">
        <v>-0.96042785063970371</v>
      </c>
      <c r="F12" s="86">
        <v>-1.1807971628032448</v>
      </c>
      <c r="G12" s="86">
        <v>0.38393785117733614</v>
      </c>
      <c r="H12" s="86">
        <v>0.57105608770426386</v>
      </c>
      <c r="I12" s="86">
        <v>1.8537136314212859</v>
      </c>
      <c r="J12" s="86">
        <v>1.5231212942065042</v>
      </c>
      <c r="K12" s="86">
        <v>3.2494994734913547</v>
      </c>
      <c r="L12" s="55" t="s">
        <v>45</v>
      </c>
      <c r="S12" s="1"/>
      <c r="T12" s="1"/>
      <c r="U12" s="1"/>
      <c r="V12" s="1"/>
      <c r="W12" s="1"/>
    </row>
    <row r="13" spans="2:35" s="1" customFormat="1" ht="11.5" x14ac:dyDescent="0.2">
      <c r="B13" s="34" t="s">
        <v>19</v>
      </c>
      <c r="C13" s="85">
        <v>4.291686769745013</v>
      </c>
      <c r="D13" s="85">
        <v>6.1987664530094264</v>
      </c>
      <c r="E13" s="85">
        <v>6.1987664530094264</v>
      </c>
      <c r="F13" s="85">
        <v>6.1987664530094264</v>
      </c>
      <c r="G13" s="85">
        <v>1.5573335025195689</v>
      </c>
      <c r="H13" s="85">
        <v>0</v>
      </c>
      <c r="I13" s="85">
        <v>5.6384710458025751</v>
      </c>
      <c r="J13" s="85">
        <v>5.6251982984367004</v>
      </c>
      <c r="K13" s="85">
        <v>5.8707453499169446</v>
      </c>
      <c r="L13" s="54" t="s">
        <v>46</v>
      </c>
      <c r="M13" s="5"/>
      <c r="N13" s="5"/>
      <c r="O13" s="5"/>
      <c r="P13" s="5"/>
      <c r="Q13" s="5"/>
      <c r="R13" s="5"/>
      <c r="X13" s="5"/>
      <c r="Y13" s="5"/>
      <c r="Z13" s="5"/>
      <c r="AA13" s="5"/>
    </row>
    <row r="14" spans="2:35" s="1" customFormat="1" ht="11.5" x14ac:dyDescent="0.2">
      <c r="B14" s="35" t="s">
        <v>20</v>
      </c>
      <c r="C14" s="86">
        <v>18.373549279241885</v>
      </c>
      <c r="D14" s="86">
        <v>34.302357581709231</v>
      </c>
      <c r="E14" s="86">
        <v>37.393815344595993</v>
      </c>
      <c r="F14" s="86">
        <v>15.078169439864169</v>
      </c>
      <c r="G14" s="86">
        <v>1.8343252746910537</v>
      </c>
      <c r="H14" s="86">
        <v>-13.301607546592223</v>
      </c>
      <c r="I14" s="86">
        <v>-13.903001164731194</v>
      </c>
      <c r="J14" s="86">
        <v>-1.6466246589753553</v>
      </c>
      <c r="K14" s="86">
        <v>-0.36587413203108099</v>
      </c>
      <c r="L14" s="55" t="s">
        <v>47</v>
      </c>
      <c r="M14" s="5"/>
      <c r="N14" s="5"/>
      <c r="O14" s="5"/>
      <c r="P14" s="5"/>
      <c r="Q14" s="5"/>
      <c r="R14" s="5"/>
      <c r="X14" s="5"/>
      <c r="Y14" s="5"/>
      <c r="Z14" s="5"/>
      <c r="AA14" s="5"/>
      <c r="AB14" s="5"/>
      <c r="AC14" s="5"/>
      <c r="AD14" s="5"/>
      <c r="AE14" s="5"/>
      <c r="AF14" s="5"/>
      <c r="AG14" s="5"/>
      <c r="AH14" s="5"/>
      <c r="AI14" s="5"/>
    </row>
    <row r="15" spans="2:35" s="1" customFormat="1" ht="11.5" x14ac:dyDescent="0.2">
      <c r="B15" s="34" t="s">
        <v>21</v>
      </c>
      <c r="C15" s="85">
        <v>-1.201427033080904E-2</v>
      </c>
      <c r="D15" s="85">
        <v>0.45303748463048521</v>
      </c>
      <c r="E15" s="85">
        <v>0.56794150847241553</v>
      </c>
      <c r="F15" s="85">
        <v>-0.24404731825757153</v>
      </c>
      <c r="G15" s="85">
        <v>0.40683954956593027</v>
      </c>
      <c r="H15" s="85">
        <v>0.47588944260672861</v>
      </c>
      <c r="I15" s="85">
        <v>0.59045701137370088</v>
      </c>
      <c r="J15" s="85">
        <v>0.48857016037753453</v>
      </c>
      <c r="K15" s="85">
        <v>-0.91778530499378519</v>
      </c>
      <c r="L15" s="54" t="s">
        <v>48</v>
      </c>
      <c r="M15" s="5"/>
      <c r="N15" s="5"/>
      <c r="O15" s="5"/>
      <c r="P15" s="5"/>
      <c r="Q15" s="5"/>
      <c r="R15" s="5"/>
      <c r="X15" s="5"/>
      <c r="Y15" s="5"/>
      <c r="Z15" s="5"/>
      <c r="AA15" s="5"/>
    </row>
    <row r="16" spans="2:35" ht="11.5" x14ac:dyDescent="0.2">
      <c r="B16" s="35" t="s">
        <v>22</v>
      </c>
      <c r="C16" s="86">
        <v>7.7258530154712446</v>
      </c>
      <c r="D16" s="86">
        <v>9.641476498844014</v>
      </c>
      <c r="E16" s="86">
        <v>8.7917029487900322</v>
      </c>
      <c r="F16" s="86">
        <v>6.2031314907825958</v>
      </c>
      <c r="G16" s="86">
        <v>8.4010214866366653</v>
      </c>
      <c r="H16" s="86">
        <v>-7.3097469296869235</v>
      </c>
      <c r="I16" s="86">
        <v>-10.708160507549877</v>
      </c>
      <c r="J16" s="86">
        <v>-3.235280360632629</v>
      </c>
      <c r="K16" s="86">
        <v>-7.7737835755236802</v>
      </c>
      <c r="L16" s="55" t="s">
        <v>49</v>
      </c>
      <c r="S16" s="1"/>
      <c r="T16" s="1"/>
      <c r="U16" s="1"/>
      <c r="V16" s="1"/>
      <c r="W16" s="1"/>
    </row>
    <row r="17" spans="2:35" ht="11.5" x14ac:dyDescent="0.2">
      <c r="B17" s="34" t="s">
        <v>23</v>
      </c>
      <c r="C17" s="85">
        <v>1.5693109106296816</v>
      </c>
      <c r="D17" s="85">
        <v>1.4959709906940901</v>
      </c>
      <c r="E17" s="85">
        <v>2.6388341840601015</v>
      </c>
      <c r="F17" s="85">
        <v>2.6388341840601015</v>
      </c>
      <c r="G17" s="85">
        <v>1.7040992790563934</v>
      </c>
      <c r="H17" s="85">
        <v>1.7040992790563649</v>
      </c>
      <c r="I17" s="85">
        <v>1.7040992790563649</v>
      </c>
      <c r="J17" s="85">
        <v>1.7040992790567913</v>
      </c>
      <c r="K17" s="85">
        <v>1.0292023743304242</v>
      </c>
      <c r="L17" s="54" t="s">
        <v>50</v>
      </c>
      <c r="S17" s="1"/>
      <c r="T17" s="1"/>
      <c r="U17" s="1"/>
      <c r="V17" s="1"/>
      <c r="W17" s="1"/>
      <c r="AB17" s="1"/>
      <c r="AC17" s="1"/>
      <c r="AD17" s="1"/>
      <c r="AE17" s="1"/>
      <c r="AF17" s="1"/>
      <c r="AG17" s="1"/>
      <c r="AH17" s="1"/>
      <c r="AI17" s="1"/>
    </row>
    <row r="18" spans="2:35" ht="11.5" x14ac:dyDescent="0.2">
      <c r="B18" s="35" t="s">
        <v>24</v>
      </c>
      <c r="C18" s="86">
        <v>8.4900542322263135</v>
      </c>
      <c r="D18" s="86">
        <v>8.5854283833479883</v>
      </c>
      <c r="E18" s="86">
        <v>8.7968851854053156</v>
      </c>
      <c r="F18" s="86">
        <v>13.594161906311925</v>
      </c>
      <c r="G18" s="86">
        <v>15.237053042168199</v>
      </c>
      <c r="H18" s="86">
        <v>14.127091157372362</v>
      </c>
      <c r="I18" s="86">
        <v>12.062938182899316</v>
      </c>
      <c r="J18" s="86">
        <v>6.4695587251090529</v>
      </c>
      <c r="K18" s="86">
        <v>0.5007665000055681</v>
      </c>
      <c r="L18" s="55" t="s">
        <v>51</v>
      </c>
      <c r="S18" s="1"/>
      <c r="T18" s="1"/>
      <c r="U18" s="1"/>
      <c r="V18" s="1"/>
      <c r="W18" s="1"/>
    </row>
    <row r="19" spans="2:35" ht="11.5" x14ac:dyDescent="0.2">
      <c r="B19" s="34" t="s">
        <v>39</v>
      </c>
      <c r="C19" s="85">
        <v>-1.8205319206928436</v>
      </c>
      <c r="D19" s="85">
        <v>-2.5136188538416064</v>
      </c>
      <c r="E19" s="85">
        <v>-3.429448908715159</v>
      </c>
      <c r="F19" s="85">
        <v>-4.1312137175948749</v>
      </c>
      <c r="G19" s="85">
        <v>-1.0704556771957812</v>
      </c>
      <c r="H19" s="85">
        <v>-2.2962959767929902</v>
      </c>
      <c r="I19" s="85">
        <v>0</v>
      </c>
      <c r="J19" s="85">
        <v>3.9767583212977513</v>
      </c>
      <c r="K19" s="85">
        <v>1.8258331970820052</v>
      </c>
      <c r="L19" s="54" t="s">
        <v>52</v>
      </c>
      <c r="S19" s="1"/>
      <c r="T19" s="1"/>
      <c r="U19" s="1"/>
      <c r="V19" s="1"/>
      <c r="W19" s="1"/>
      <c r="AB19" s="1"/>
      <c r="AC19" s="1"/>
      <c r="AD19" s="1"/>
      <c r="AE19" s="1"/>
      <c r="AF19" s="1"/>
      <c r="AG19" s="1"/>
      <c r="AH19" s="1"/>
      <c r="AI19" s="1"/>
    </row>
    <row r="20" spans="2:35" ht="11.5" x14ac:dyDescent="0.2">
      <c r="B20" s="35" t="s">
        <v>40</v>
      </c>
      <c r="C20" s="86">
        <v>0.65628938333502163</v>
      </c>
      <c r="D20" s="86">
        <v>0.9589272732206382</v>
      </c>
      <c r="E20" s="86">
        <v>2.5000825890359977</v>
      </c>
      <c r="F20" s="86">
        <v>2.2454603849633088</v>
      </c>
      <c r="G20" s="86">
        <v>2.0049974004321456</v>
      </c>
      <c r="H20" s="86">
        <v>2.5386757665486215</v>
      </c>
      <c r="I20" s="86">
        <v>1.7015424503246095</v>
      </c>
      <c r="J20" s="86">
        <v>1.8684080078600545</v>
      </c>
      <c r="K20" s="86">
        <v>2.8467780685367075</v>
      </c>
      <c r="L20" s="55" t="s">
        <v>53</v>
      </c>
      <c r="S20" s="1"/>
      <c r="T20" s="1"/>
      <c r="U20" s="1"/>
      <c r="V20" s="1"/>
      <c r="W20" s="1"/>
    </row>
    <row r="21" spans="2:35" ht="11.25" customHeight="1" x14ac:dyDescent="0.2">
      <c r="F21" s="60"/>
    </row>
    <row r="22" spans="2:35" x14ac:dyDescent="0.2">
      <c r="B22" s="9" t="s">
        <v>10</v>
      </c>
      <c r="F22" s="60"/>
      <c r="L22" s="5" t="s">
        <v>55</v>
      </c>
    </row>
    <row r="23" spans="2:35" x14ac:dyDescent="0.2">
      <c r="B23" s="37" t="s">
        <v>11</v>
      </c>
      <c r="L23" s="5" t="s">
        <v>56</v>
      </c>
    </row>
    <row r="24" spans="2:35" ht="14.5" x14ac:dyDescent="0.35">
      <c r="B24" s="87" t="s">
        <v>91</v>
      </c>
      <c r="C24" s="57"/>
      <c r="D24" s="57"/>
      <c r="E24" s="57"/>
      <c r="F24" s="57"/>
      <c r="G24" s="57"/>
      <c r="H24" s="57"/>
      <c r="I24" s="57"/>
      <c r="J24" s="57"/>
      <c r="K24" s="57"/>
      <c r="L24" s="88" t="s">
        <v>92</v>
      </c>
    </row>
  </sheetData>
  <mergeCells count="3">
    <mergeCell ref="C3:F3"/>
    <mergeCell ref="G2:L2"/>
    <mergeCell ref="G3:J3"/>
  </mergeCells>
  <hyperlinks>
    <hyperlink ref="B24" location="Index!A1" display="Return to Main Page" xr:uid="{A6A65092-6FF4-465E-A503-2C468EBBB081}"/>
    <hyperlink ref="L24" location="Index!A1" display="العودة إلى الصفحة الرئيسية " xr:uid="{AD6536B1-12A1-407F-B7F2-DB27178D8D83}"/>
  </hyperlinks>
  <pageMargins left="0.7" right="0.7" top="0.75" bottom="0.75" header="0.3" footer="0.3"/>
  <pageSetup orientation="portrait" r:id="rId1"/>
  <ignoredErrors>
    <ignoredError sqref="C3:G3 K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I37"/>
  <sheetViews>
    <sheetView showGridLines="0" zoomScaleNormal="100" workbookViewId="0">
      <selection activeCell="K21" sqref="K21"/>
    </sheetView>
  </sheetViews>
  <sheetFormatPr defaultColWidth="8.54296875" defaultRowHeight="14.5" x14ac:dyDescent="0.35"/>
  <cols>
    <col min="1" max="1" width="3.7265625" style="5" customWidth="1"/>
    <col min="2" max="2" width="50.1796875" style="5" customWidth="1"/>
    <col min="3" max="3" width="8.54296875" bestFit="1" customWidth="1"/>
    <col min="4" max="4" width="8.54296875" style="5" bestFit="1" customWidth="1"/>
    <col min="5" max="5" width="8.54296875" style="5"/>
    <col min="6" max="6" width="9.54296875" style="5" customWidth="1"/>
    <col min="7" max="7" width="8.54296875" style="5"/>
    <col min="8" max="8" width="9.08984375" style="5" customWidth="1"/>
    <col min="9" max="11" width="10" style="5" customWidth="1"/>
    <col min="12" max="12" width="41.90625" style="5" customWidth="1"/>
    <col min="13" max="16384" width="8.54296875" style="5"/>
  </cols>
  <sheetData>
    <row r="1" spans="2:35" ht="11.25" customHeight="1" x14ac:dyDescent="0.35"/>
    <row r="2" spans="2:35" x14ac:dyDescent="0.35">
      <c r="B2" s="103" t="s">
        <v>115</v>
      </c>
      <c r="F2" s="91"/>
      <c r="G2" s="131" t="s">
        <v>116</v>
      </c>
      <c r="H2" s="131"/>
      <c r="I2" s="131"/>
      <c r="J2" s="131"/>
      <c r="K2" s="131"/>
      <c r="L2" s="131"/>
    </row>
    <row r="3" spans="2:35" ht="10.5" x14ac:dyDescent="0.2">
      <c r="B3" s="30" t="s">
        <v>14</v>
      </c>
      <c r="C3" s="126" t="s">
        <v>82</v>
      </c>
      <c r="D3" s="126"/>
      <c r="E3" s="126"/>
      <c r="F3" s="126"/>
      <c r="G3" s="126" t="s">
        <v>87</v>
      </c>
      <c r="H3" s="126"/>
      <c r="I3" s="126"/>
      <c r="J3" s="126"/>
      <c r="K3" s="101" t="s">
        <v>110</v>
      </c>
      <c r="L3" s="83"/>
    </row>
    <row r="4" spans="2:35" ht="10.5" x14ac:dyDescent="0.2">
      <c r="B4" s="30"/>
      <c r="C4" s="92" t="s">
        <v>93</v>
      </c>
      <c r="D4" s="92" t="s">
        <v>98</v>
      </c>
      <c r="E4" s="92" t="s">
        <v>99</v>
      </c>
      <c r="F4" s="92" t="s">
        <v>100</v>
      </c>
      <c r="G4" s="97" t="s">
        <v>104</v>
      </c>
      <c r="H4" s="92" t="s">
        <v>98</v>
      </c>
      <c r="I4" s="92" t="s">
        <v>99</v>
      </c>
      <c r="J4" s="92" t="s">
        <v>100</v>
      </c>
      <c r="K4" s="97" t="s">
        <v>105</v>
      </c>
      <c r="L4" s="31"/>
    </row>
    <row r="5" spans="2:35" ht="10.5" x14ac:dyDescent="0.2">
      <c r="B5" s="30"/>
      <c r="C5" s="92" t="s">
        <v>94</v>
      </c>
      <c r="D5" s="92" t="s">
        <v>95</v>
      </c>
      <c r="E5" s="92" t="s">
        <v>96</v>
      </c>
      <c r="F5" s="92" t="s">
        <v>97</v>
      </c>
      <c r="G5" s="30" t="s">
        <v>103</v>
      </c>
      <c r="H5" s="92" t="s">
        <v>95</v>
      </c>
      <c r="I5" s="92" t="s">
        <v>96</v>
      </c>
      <c r="J5" s="92" t="s">
        <v>97</v>
      </c>
      <c r="K5" s="30" t="s">
        <v>103</v>
      </c>
      <c r="L5" s="31" t="s">
        <v>67</v>
      </c>
    </row>
    <row r="6" spans="2:35" s="51" customFormat="1" ht="11.5" x14ac:dyDescent="0.25">
      <c r="B6" s="52" t="s">
        <v>85</v>
      </c>
      <c r="C6" s="59"/>
      <c r="D6" s="59"/>
      <c r="E6" s="59"/>
      <c r="F6" s="59"/>
      <c r="G6" s="59"/>
      <c r="H6" s="59"/>
      <c r="I6" s="59"/>
      <c r="J6" s="59"/>
      <c r="K6" s="59"/>
      <c r="L6" s="53" t="s">
        <v>86</v>
      </c>
      <c r="M6" s="5"/>
      <c r="N6" s="5"/>
      <c r="O6" s="5"/>
      <c r="P6" s="5"/>
      <c r="Q6" s="5"/>
      <c r="R6" s="5"/>
      <c r="S6" s="5"/>
      <c r="T6" s="5"/>
      <c r="U6" s="1"/>
      <c r="V6" s="1"/>
      <c r="W6" s="1"/>
      <c r="X6" s="1"/>
      <c r="Y6" s="1"/>
      <c r="Z6" s="1"/>
      <c r="AA6" s="1"/>
    </row>
    <row r="7" spans="2:35" ht="11.5" x14ac:dyDescent="0.2">
      <c r="B7" s="50" t="s">
        <v>12</v>
      </c>
      <c r="C7" s="84">
        <v>1.2012210530548089</v>
      </c>
      <c r="D7" s="84">
        <v>3.7519519773881598</v>
      </c>
      <c r="E7" s="84">
        <v>1.1062276084494016</v>
      </c>
      <c r="F7" s="84">
        <v>-1.9549302613614259</v>
      </c>
      <c r="G7" s="84">
        <v>-0.70335775101133891</v>
      </c>
      <c r="H7" s="84">
        <v>0.32445282554944299</v>
      </c>
      <c r="I7" s="84">
        <v>0.96844622759077481</v>
      </c>
      <c r="J7" s="84">
        <v>7.7021756261245855E-2</v>
      </c>
      <c r="K7" s="84">
        <v>-0.55051736896088244</v>
      </c>
      <c r="L7" s="56" t="s">
        <v>54</v>
      </c>
      <c r="U7" s="1"/>
      <c r="V7" s="1"/>
      <c r="W7" s="1"/>
      <c r="X7" s="1"/>
      <c r="Y7" s="1"/>
      <c r="Z7" s="1"/>
      <c r="AA7" s="1"/>
    </row>
    <row r="8" spans="2:35" ht="11.5" x14ac:dyDescent="0.2">
      <c r="B8" s="35" t="s">
        <v>15</v>
      </c>
      <c r="C8" s="86">
        <v>0.91097346902127185</v>
      </c>
      <c r="D8" s="86">
        <v>2.9246549396800816</v>
      </c>
      <c r="E8" s="86">
        <v>2.1428393180579377</v>
      </c>
      <c r="F8" s="86">
        <v>1.6328636200406663</v>
      </c>
      <c r="G8" s="86">
        <v>-1.184838628347336</v>
      </c>
      <c r="H8" s="86">
        <v>1.5037172658149132</v>
      </c>
      <c r="I8" s="86">
        <v>-0.16815283757118493</v>
      </c>
      <c r="J8" s="86">
        <v>-0.12322459492663995</v>
      </c>
      <c r="K8" s="86">
        <v>0.17143033666826568</v>
      </c>
      <c r="L8" s="55" t="s">
        <v>41</v>
      </c>
      <c r="U8" s="1"/>
      <c r="V8" s="1"/>
      <c r="W8" s="1"/>
    </row>
    <row r="9" spans="2:35" ht="11.5" x14ac:dyDescent="0.2">
      <c r="B9" s="34" t="s">
        <v>16</v>
      </c>
      <c r="C9" s="85">
        <v>-0.76567682787427316</v>
      </c>
      <c r="D9" s="85">
        <v>-0.47224598868609746</v>
      </c>
      <c r="E9" s="85">
        <v>0.26172934418464422</v>
      </c>
      <c r="F9" s="85">
        <v>9.0452917057135096E-2</v>
      </c>
      <c r="G9" s="85">
        <v>-0.26418374384807919</v>
      </c>
      <c r="H9" s="85">
        <v>-0.86129384276762266</v>
      </c>
      <c r="I9" s="85">
        <v>0.40065604816061295</v>
      </c>
      <c r="J9" s="85">
        <v>-1.664417312248645E-2</v>
      </c>
      <c r="K9" s="85">
        <v>-0.45610227695159722</v>
      </c>
      <c r="L9" s="54" t="s">
        <v>42</v>
      </c>
      <c r="U9" s="1"/>
      <c r="V9" s="1"/>
      <c r="W9" s="1"/>
      <c r="AB9" s="1"/>
      <c r="AC9" s="1"/>
      <c r="AD9" s="1"/>
      <c r="AE9" s="1"/>
      <c r="AF9" s="1"/>
      <c r="AG9" s="1"/>
      <c r="AH9" s="1"/>
      <c r="AI9" s="1"/>
    </row>
    <row r="10" spans="2:35" ht="11.5" x14ac:dyDescent="0.2">
      <c r="B10" s="35" t="s">
        <v>17</v>
      </c>
      <c r="C10" s="86">
        <v>-2.3270272719098557</v>
      </c>
      <c r="D10" s="86">
        <v>0.37194285463648669</v>
      </c>
      <c r="E10" s="86">
        <v>0.73902444538182976</v>
      </c>
      <c r="F10" s="86">
        <v>2.3792417740642549</v>
      </c>
      <c r="G10" s="86">
        <v>-1.6225348501415056</v>
      </c>
      <c r="H10" s="86">
        <v>0.72802575531278535</v>
      </c>
      <c r="I10" s="86">
        <v>1.2547582474184509</v>
      </c>
      <c r="J10" s="86">
        <v>-1.1454700207967079</v>
      </c>
      <c r="K10" s="86">
        <v>3.8823899005819555</v>
      </c>
      <c r="L10" s="55" t="s">
        <v>43</v>
      </c>
      <c r="U10" s="1"/>
      <c r="V10" s="1"/>
      <c r="W10" s="1"/>
    </row>
    <row r="11" spans="2:35" ht="11.5" x14ac:dyDescent="0.2">
      <c r="B11" s="34" t="s">
        <v>38</v>
      </c>
      <c r="C11" s="85">
        <v>-0.35559944477280681</v>
      </c>
      <c r="D11" s="85">
        <v>-0.10521312232081925</v>
      </c>
      <c r="E11" s="85">
        <v>-4.2614270600765281E-2</v>
      </c>
      <c r="F11" s="85">
        <v>0.19126969437570551</v>
      </c>
      <c r="G11" s="85">
        <v>-0.40269880276507308</v>
      </c>
      <c r="H11" s="85">
        <v>0.26346414739013824</v>
      </c>
      <c r="I11" s="85">
        <v>0.97959599149895382</v>
      </c>
      <c r="J11" s="85">
        <v>0.52825825107032642</v>
      </c>
      <c r="K11" s="85">
        <v>-0.91168148169975893</v>
      </c>
      <c r="L11" s="54" t="s">
        <v>44</v>
      </c>
      <c r="U11" s="1"/>
      <c r="V11" s="1"/>
      <c r="W11" s="1"/>
      <c r="AB11" s="1"/>
      <c r="AC11" s="1"/>
      <c r="AD11" s="1"/>
      <c r="AE11" s="1"/>
      <c r="AF11" s="1"/>
      <c r="AG11" s="1"/>
      <c r="AH11" s="1"/>
      <c r="AI11" s="1"/>
    </row>
    <row r="12" spans="2:35" ht="11.5" x14ac:dyDescent="0.2">
      <c r="B12" s="35" t="s">
        <v>18</v>
      </c>
      <c r="C12" s="86">
        <v>-2.860994155573465</v>
      </c>
      <c r="D12" s="86">
        <v>0.13970078768521432</v>
      </c>
      <c r="E12" s="86">
        <v>-1.4004770440365633E-2</v>
      </c>
      <c r="F12" s="86">
        <v>1.6019933450374566</v>
      </c>
      <c r="G12" s="86">
        <v>-1.3228639207197261</v>
      </c>
      <c r="H12" s="86">
        <v>0.32636376005741852</v>
      </c>
      <c r="I12" s="86">
        <v>1.2611910566314748</v>
      </c>
      <c r="J12" s="86">
        <v>1.2722180305392072</v>
      </c>
      <c r="K12" s="86">
        <v>0.35511891067802992</v>
      </c>
      <c r="L12" s="55" t="s">
        <v>45</v>
      </c>
      <c r="U12" s="1"/>
      <c r="V12" s="1"/>
      <c r="W12" s="1"/>
    </row>
    <row r="13" spans="2:35" s="1" customFormat="1" ht="11.5" x14ac:dyDescent="0.2">
      <c r="B13" s="34" t="s">
        <v>19</v>
      </c>
      <c r="C13" s="85">
        <v>4.5721928536337941</v>
      </c>
      <c r="D13" s="85">
        <v>1.5554551884096952</v>
      </c>
      <c r="E13" s="85">
        <v>0</v>
      </c>
      <c r="F13" s="85">
        <v>0</v>
      </c>
      <c r="G13" s="85">
        <v>1.849545262118113E-3</v>
      </c>
      <c r="H13" s="85">
        <v>-1.8495110545302396E-3</v>
      </c>
      <c r="I13" s="85">
        <v>5.6384710458025324</v>
      </c>
      <c r="J13" s="85">
        <v>-1.2564312257154597E-2</v>
      </c>
      <c r="K13" s="85">
        <v>0.23432398975053559</v>
      </c>
      <c r="L13" s="54" t="s">
        <v>46</v>
      </c>
      <c r="M13" s="5"/>
      <c r="N13" s="5"/>
      <c r="O13" s="5"/>
      <c r="P13" s="5"/>
      <c r="Q13" s="5"/>
      <c r="R13" s="5"/>
      <c r="S13" s="5"/>
      <c r="T13" s="5"/>
      <c r="X13" s="5"/>
      <c r="Y13" s="5"/>
      <c r="Z13" s="5"/>
      <c r="AA13" s="5"/>
    </row>
    <row r="14" spans="2:35" s="1" customFormat="1" ht="11.5" x14ac:dyDescent="0.2">
      <c r="B14" s="35" t="s">
        <v>20</v>
      </c>
      <c r="C14" s="86">
        <v>6.9054335562536551</v>
      </c>
      <c r="D14" s="86">
        <v>18.939735952427057</v>
      </c>
      <c r="E14" s="86">
        <v>4.8808462630760943</v>
      </c>
      <c r="F14" s="86">
        <v>-13.708103717757496</v>
      </c>
      <c r="G14" s="86">
        <v>-5.3978461128686348</v>
      </c>
      <c r="H14" s="86">
        <v>1.2613760447925699</v>
      </c>
      <c r="I14" s="86">
        <v>4.1533279109736867</v>
      </c>
      <c r="J14" s="86">
        <v>-1.4239824993817649</v>
      </c>
      <c r="K14" s="86">
        <v>-4.1659437198811133</v>
      </c>
      <c r="L14" s="55" t="s">
        <v>47</v>
      </c>
      <c r="M14" s="5"/>
      <c r="N14" s="5"/>
      <c r="O14" s="5"/>
      <c r="P14" s="5"/>
      <c r="Q14" s="5"/>
      <c r="R14" s="5"/>
      <c r="S14" s="5"/>
      <c r="T14" s="5"/>
      <c r="X14" s="5"/>
      <c r="Y14" s="5"/>
      <c r="Z14" s="5"/>
      <c r="AA14" s="5"/>
      <c r="AB14" s="5"/>
      <c r="AC14" s="5"/>
      <c r="AD14" s="5"/>
      <c r="AE14" s="5"/>
      <c r="AF14" s="5"/>
      <c r="AG14" s="5"/>
      <c r="AH14" s="5"/>
      <c r="AI14" s="5"/>
    </row>
    <row r="15" spans="2:35" s="1" customFormat="1" ht="11.5" x14ac:dyDescent="0.2">
      <c r="B15" s="34" t="s">
        <v>21</v>
      </c>
      <c r="C15" s="85">
        <v>7.2766556521486336E-3</v>
      </c>
      <c r="D15" s="85">
        <v>-0.18243729888153837</v>
      </c>
      <c r="E15" s="85">
        <v>-2.928196810830741E-2</v>
      </c>
      <c r="F15" s="85">
        <v>-3.972392348066478E-2</v>
      </c>
      <c r="G15" s="85">
        <v>0.65980336019507035</v>
      </c>
      <c r="H15" s="85">
        <v>-0.11379265217198054</v>
      </c>
      <c r="I15" s="85">
        <v>8.4709579280243474E-2</v>
      </c>
      <c r="J15" s="85">
        <v>-0.14097247186923312</v>
      </c>
      <c r="K15" s="85">
        <v>-0.74894854435368075</v>
      </c>
      <c r="L15" s="54" t="s">
        <v>48</v>
      </c>
      <c r="M15" s="5"/>
      <c r="N15" s="5"/>
      <c r="O15" s="5"/>
      <c r="P15" s="5"/>
      <c r="Q15" s="5"/>
      <c r="R15" s="5"/>
      <c r="S15" s="5"/>
      <c r="T15" s="5"/>
      <c r="X15" s="5"/>
      <c r="Y15" s="5"/>
      <c r="Z15" s="5"/>
      <c r="AA15" s="5"/>
    </row>
    <row r="16" spans="2:35" ht="11.5" x14ac:dyDescent="0.2">
      <c r="B16" s="35" t="s">
        <v>22</v>
      </c>
      <c r="C16" s="86">
        <v>3.1151223229666272</v>
      </c>
      <c r="D16" s="86">
        <v>11.88335217209513</v>
      </c>
      <c r="E16" s="86">
        <v>-3.5798548610788998</v>
      </c>
      <c r="F16" s="86">
        <v>-4.5267491743745154</v>
      </c>
      <c r="G16" s="86">
        <v>5.2491054983552488</v>
      </c>
      <c r="H16" s="86">
        <v>-4.3321171243307646</v>
      </c>
      <c r="I16" s="86">
        <v>-7.1150219316775605</v>
      </c>
      <c r="J16" s="86">
        <v>3.4634564783692952</v>
      </c>
      <c r="K16" s="86">
        <v>0.31266373064349295</v>
      </c>
      <c r="L16" s="55" t="s">
        <v>49</v>
      </c>
      <c r="U16" s="1"/>
      <c r="V16" s="1"/>
      <c r="W16" s="1"/>
    </row>
    <row r="17" spans="2:35" ht="11.5" x14ac:dyDescent="0.2">
      <c r="B17" s="34" t="s">
        <v>23</v>
      </c>
      <c r="C17" s="85">
        <v>1.5693109106296816</v>
      </c>
      <c r="D17" s="85">
        <v>-7.2206771196974273E-2</v>
      </c>
      <c r="E17" s="85">
        <v>1.1260182864507868</v>
      </c>
      <c r="F17" s="85">
        <v>0</v>
      </c>
      <c r="G17" s="85">
        <v>0.64431618577647498</v>
      </c>
      <c r="H17" s="85">
        <v>-7.2206771196988484E-2</v>
      </c>
      <c r="I17" s="85">
        <v>1.1260182864507868</v>
      </c>
      <c r="J17" s="85">
        <v>3.979039320256561E-13</v>
      </c>
      <c r="K17" s="85">
        <v>-2.3548118155986231E-2</v>
      </c>
      <c r="L17" s="54" t="s">
        <v>50</v>
      </c>
      <c r="U17" s="1"/>
      <c r="V17" s="1"/>
      <c r="W17" s="1"/>
      <c r="AB17" s="1"/>
      <c r="AC17" s="1"/>
      <c r="AD17" s="1"/>
      <c r="AE17" s="1"/>
      <c r="AF17" s="1"/>
      <c r="AG17" s="1"/>
      <c r="AH17" s="1"/>
      <c r="AI17" s="1"/>
    </row>
    <row r="18" spans="2:35" ht="11.5" x14ac:dyDescent="0.2">
      <c r="B18" s="35" t="s">
        <v>24</v>
      </c>
      <c r="C18" s="86">
        <v>5.7978526545659435</v>
      </c>
      <c r="D18" s="86">
        <v>0.73607083327387102</v>
      </c>
      <c r="E18" s="86">
        <v>1.418893238579372</v>
      </c>
      <c r="F18" s="86">
        <v>5.0933617011557715</v>
      </c>
      <c r="G18" s="86">
        <v>7.3279872266416533</v>
      </c>
      <c r="H18" s="86">
        <v>-0.23421776832817898</v>
      </c>
      <c r="I18" s="86">
        <v>-0.41541365580654599</v>
      </c>
      <c r="J18" s="86">
        <v>-0.15214640367338461</v>
      </c>
      <c r="K18" s="86">
        <v>1.3110706228226974</v>
      </c>
      <c r="L18" s="55" t="s">
        <v>51</v>
      </c>
      <c r="U18" s="1"/>
      <c r="V18" s="1"/>
      <c r="W18" s="1"/>
    </row>
    <row r="19" spans="2:35" ht="11.5" x14ac:dyDescent="0.2">
      <c r="B19" s="34" t="s">
        <v>39</v>
      </c>
      <c r="C19" s="85">
        <v>-1.4336955034411289</v>
      </c>
      <c r="D19" s="85">
        <v>-0.81180466959752096</v>
      </c>
      <c r="E19" s="85">
        <v>-1.9352238097078214</v>
      </c>
      <c r="F19" s="85">
        <v>-5.5893681465590817E-3</v>
      </c>
      <c r="G19" s="85">
        <v>1.7131849432516049</v>
      </c>
      <c r="H19" s="85">
        <v>-2.0408499251137613</v>
      </c>
      <c r="I19" s="85">
        <v>0.36955831991731714</v>
      </c>
      <c r="J19" s="85">
        <v>3.9709466774883424</v>
      </c>
      <c r="K19" s="85">
        <v>-0.3909145544688073</v>
      </c>
      <c r="L19" s="54" t="s">
        <v>52</v>
      </c>
      <c r="U19" s="1"/>
      <c r="V19" s="1"/>
      <c r="W19" s="1"/>
      <c r="AB19" s="1"/>
      <c r="AC19" s="1"/>
      <c r="AD19" s="1"/>
      <c r="AE19" s="1"/>
      <c r="AF19" s="1"/>
      <c r="AG19" s="1"/>
      <c r="AH19" s="1"/>
      <c r="AI19" s="1"/>
    </row>
    <row r="20" spans="2:35" ht="11.5" x14ac:dyDescent="0.2">
      <c r="B20" s="35" t="s">
        <v>40</v>
      </c>
      <c r="C20" s="86">
        <v>1.0528847114686641</v>
      </c>
      <c r="D20" s="86">
        <v>0.19372553785474622</v>
      </c>
      <c r="E20" s="86">
        <v>0.50594900104994167</v>
      </c>
      <c r="F20" s="86">
        <v>0.47615913138317012</v>
      </c>
      <c r="G20" s="86">
        <v>0.81522645102644731</v>
      </c>
      <c r="H20" s="86">
        <v>0.71792753876511028</v>
      </c>
      <c r="I20" s="86">
        <v>-0.31458898384705947</v>
      </c>
      <c r="J20" s="86">
        <v>0.64101415627789038</v>
      </c>
      <c r="K20" s="86">
        <v>1.7834814885687109</v>
      </c>
      <c r="L20" s="55" t="s">
        <v>53</v>
      </c>
      <c r="U20" s="1"/>
      <c r="V20" s="1"/>
      <c r="W20" s="1"/>
    </row>
    <row r="21" spans="2:35" ht="11.25" customHeight="1" x14ac:dyDescent="0.2">
      <c r="C21" s="5"/>
      <c r="F21" s="60"/>
      <c r="L21" s="38"/>
    </row>
    <row r="22" spans="2:35" ht="10" x14ac:dyDescent="0.2">
      <c r="B22" s="9" t="s">
        <v>10</v>
      </c>
      <c r="C22" s="5"/>
      <c r="F22" s="60"/>
      <c r="L22" s="5" t="s">
        <v>55</v>
      </c>
    </row>
    <row r="23" spans="2:35" ht="10" x14ac:dyDescent="0.2">
      <c r="B23" s="37" t="s">
        <v>11</v>
      </c>
      <c r="C23" s="5"/>
      <c r="L23" s="5" t="s">
        <v>56</v>
      </c>
    </row>
    <row r="24" spans="2:35" x14ac:dyDescent="0.35">
      <c r="B24" s="87" t="s">
        <v>91</v>
      </c>
      <c r="C24" s="57"/>
      <c r="D24" s="57"/>
      <c r="E24" s="57"/>
      <c r="F24" s="57"/>
      <c r="G24" s="57"/>
      <c r="H24" s="57"/>
      <c r="I24" s="57"/>
      <c r="J24" s="57"/>
      <c r="K24" s="57"/>
      <c r="L24" s="88" t="s">
        <v>92</v>
      </c>
    </row>
    <row r="25" spans="2:35" ht="10" x14ac:dyDescent="0.2">
      <c r="B25" s="46"/>
      <c r="C25" s="45"/>
    </row>
    <row r="26" spans="2:35" ht="10" x14ac:dyDescent="0.2">
      <c r="B26" s="46"/>
      <c r="C26" s="45"/>
    </row>
    <row r="27" spans="2:35" ht="10" x14ac:dyDescent="0.2">
      <c r="B27" s="46"/>
      <c r="C27" s="45"/>
    </row>
    <row r="28" spans="2:35" ht="10" x14ac:dyDescent="0.2">
      <c r="B28" s="46"/>
      <c r="C28" s="45"/>
    </row>
    <row r="29" spans="2:35" ht="10" x14ac:dyDescent="0.2">
      <c r="B29" s="46"/>
      <c r="C29" s="45"/>
    </row>
    <row r="30" spans="2:35" ht="10" x14ac:dyDescent="0.2">
      <c r="B30" s="46"/>
      <c r="C30" s="45"/>
    </row>
    <row r="31" spans="2:35" ht="10" x14ac:dyDescent="0.2">
      <c r="B31" s="46"/>
      <c r="C31" s="45"/>
    </row>
    <row r="32" spans="2:35" ht="10" x14ac:dyDescent="0.2">
      <c r="B32" s="46"/>
      <c r="C32" s="45"/>
    </row>
    <row r="33" spans="2:3" ht="10" x14ac:dyDescent="0.2">
      <c r="B33" s="46"/>
      <c r="C33" s="45"/>
    </row>
    <row r="34" spans="2:3" ht="10" x14ac:dyDescent="0.2">
      <c r="B34" s="46"/>
      <c r="C34" s="45"/>
    </row>
    <row r="35" spans="2:3" ht="10" x14ac:dyDescent="0.2">
      <c r="B35" s="47"/>
      <c r="C35" s="45"/>
    </row>
    <row r="36" spans="2:3" ht="10" x14ac:dyDescent="0.2">
      <c r="B36" s="48"/>
      <c r="C36" s="45"/>
    </row>
    <row r="37" spans="2:3" x14ac:dyDescent="0.35">
      <c r="C37" s="49"/>
    </row>
  </sheetData>
  <mergeCells count="3">
    <mergeCell ref="C3:F3"/>
    <mergeCell ref="G2:L2"/>
    <mergeCell ref="G3:J3"/>
  </mergeCells>
  <hyperlinks>
    <hyperlink ref="B24" location="Index!A1" display="Return to Main Page" xr:uid="{6EF5AAC4-A791-47B6-B1DC-8A4E7280AB19}"/>
    <hyperlink ref="L24" location="Index!A1" display="العودة إلى الصفحة الرئيسية " xr:uid="{E9AD6270-CDFF-4454-A46A-2B38AD59283D}"/>
  </hyperlinks>
  <pageMargins left="0.7" right="0.7" top="0.75" bottom="0.75" header="0.3" footer="0.3"/>
  <pageSetup orientation="portrait" r:id="rId1"/>
  <ignoredErrors>
    <ignoredError sqref="C3:G3 K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B4CB-8256-4E25-8C0E-5FEC1EEB8288}">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4"/>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7"/>
      <c r="C2" s="27"/>
      <c r="D2" s="27"/>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8" t="s">
        <v>12</v>
      </c>
      <c r="C3" s="27"/>
      <c r="D3" s="40" t="s">
        <v>83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7"/>
      <c r="C4" s="27"/>
      <c r="D4" s="27"/>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3" t="s">
        <v>90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6" t="s">
        <v>26</v>
      </c>
      <c r="C12" s="32"/>
      <c r="D12" s="41" t="s">
        <v>68</v>
      </c>
      <c r="E12" s="33"/>
      <c r="F12" s="33"/>
      <c r="G12" s="33"/>
      <c r="H12" s="33"/>
      <c r="I12" s="33"/>
      <c r="J12" s="33"/>
      <c r="K12" s="33"/>
      <c r="L12" s="33"/>
      <c r="M12" s="33"/>
      <c r="N12" s="33"/>
      <c r="O12" s="33"/>
      <c r="P12" s="33"/>
      <c r="Q12" s="33"/>
      <c r="R12" s="33"/>
      <c r="S12" s="33"/>
      <c r="T12" s="33"/>
      <c r="U12" s="33"/>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6" t="s">
        <v>27</v>
      </c>
      <c r="C13" s="32"/>
      <c r="D13" s="41" t="s">
        <v>69</v>
      </c>
      <c r="E13" s="33"/>
      <c r="F13" s="33"/>
      <c r="G13" s="33"/>
      <c r="H13" s="33"/>
      <c r="I13" s="33"/>
      <c r="J13" s="33"/>
      <c r="K13" s="33"/>
      <c r="L13" s="33"/>
      <c r="M13" s="33"/>
      <c r="N13" s="33"/>
      <c r="O13" s="33"/>
      <c r="P13" s="33"/>
      <c r="Q13" s="33"/>
      <c r="R13" s="33"/>
      <c r="S13" s="33"/>
      <c r="T13" s="33"/>
      <c r="U13" s="33"/>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6" t="s">
        <v>28</v>
      </c>
      <c r="C14" s="32"/>
      <c r="D14" s="41" t="s">
        <v>70</v>
      </c>
      <c r="E14" s="33"/>
      <c r="F14" s="33"/>
      <c r="G14" s="33"/>
      <c r="H14" s="33"/>
      <c r="I14" s="33"/>
      <c r="J14" s="33"/>
      <c r="K14" s="33"/>
      <c r="L14" s="33"/>
      <c r="M14" s="33"/>
      <c r="N14" s="33"/>
      <c r="O14" s="33"/>
      <c r="P14" s="33"/>
      <c r="Q14" s="33"/>
      <c r="R14" s="33"/>
      <c r="S14" s="33"/>
      <c r="T14" s="33"/>
      <c r="U14" s="33"/>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6" t="s">
        <v>29</v>
      </c>
      <c r="C15" s="32"/>
      <c r="D15" s="41" t="s">
        <v>71</v>
      </c>
      <c r="E15" s="33"/>
      <c r="F15" s="33"/>
      <c r="G15" s="33"/>
      <c r="H15" s="33"/>
      <c r="I15" s="33"/>
      <c r="J15" s="33"/>
      <c r="K15" s="33"/>
      <c r="L15" s="33"/>
      <c r="M15" s="33"/>
      <c r="N15" s="33"/>
      <c r="O15" s="33"/>
      <c r="P15" s="33"/>
      <c r="Q15" s="33"/>
      <c r="R15" s="33"/>
      <c r="S15" s="33"/>
      <c r="T15" s="33"/>
      <c r="U15" s="33"/>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6" t="s">
        <v>111</v>
      </c>
      <c r="C16" s="32"/>
      <c r="D16" s="41" t="s">
        <v>72</v>
      </c>
      <c r="E16" s="33"/>
      <c r="F16" s="33"/>
      <c r="G16" s="33"/>
      <c r="H16" s="33"/>
      <c r="I16" s="33"/>
      <c r="J16" s="33"/>
      <c r="K16" s="33"/>
      <c r="L16" s="33"/>
      <c r="M16" s="33"/>
      <c r="N16" s="33"/>
      <c r="O16" s="33"/>
      <c r="P16" s="33"/>
      <c r="Q16" s="33"/>
      <c r="R16" s="33"/>
      <c r="S16" s="33"/>
      <c r="T16" s="33"/>
      <c r="U16" s="33"/>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6" t="s">
        <v>30</v>
      </c>
      <c r="C17" s="32"/>
      <c r="D17" s="41" t="s">
        <v>73</v>
      </c>
      <c r="E17" s="33"/>
      <c r="F17" s="33"/>
      <c r="G17" s="33"/>
      <c r="H17" s="33"/>
      <c r="I17" s="33"/>
      <c r="J17" s="33"/>
      <c r="K17" s="33"/>
      <c r="L17" s="33"/>
      <c r="M17" s="33"/>
      <c r="N17" s="33"/>
      <c r="O17" s="33"/>
      <c r="P17" s="33"/>
      <c r="Q17" s="33"/>
      <c r="R17" s="33"/>
      <c r="S17" s="33"/>
      <c r="T17" s="33"/>
      <c r="U17" s="33"/>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6" t="s">
        <v>31</v>
      </c>
      <c r="C18" s="32"/>
      <c r="D18" s="41" t="s">
        <v>74</v>
      </c>
      <c r="E18" s="33"/>
      <c r="F18" s="33"/>
      <c r="G18" s="33"/>
      <c r="H18" s="33"/>
      <c r="I18" s="33"/>
      <c r="J18" s="33"/>
      <c r="K18" s="33"/>
      <c r="L18" s="33"/>
      <c r="M18" s="33"/>
      <c r="N18" s="33"/>
      <c r="O18" s="33"/>
      <c r="P18" s="33"/>
      <c r="Q18" s="33"/>
      <c r="R18" s="33"/>
      <c r="S18" s="33"/>
      <c r="T18" s="33"/>
      <c r="U18" s="33"/>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6" t="s">
        <v>32</v>
      </c>
      <c r="C19" s="32"/>
      <c r="D19" s="41" t="s">
        <v>75</v>
      </c>
      <c r="E19" s="33"/>
      <c r="F19" s="33"/>
      <c r="G19" s="33"/>
      <c r="H19" s="33"/>
      <c r="I19" s="33"/>
      <c r="J19" s="33"/>
      <c r="K19" s="33"/>
      <c r="L19" s="33"/>
      <c r="M19" s="33"/>
      <c r="N19" s="33"/>
      <c r="O19" s="33"/>
      <c r="P19" s="33"/>
      <c r="Q19" s="33"/>
      <c r="R19" s="33"/>
      <c r="S19" s="33"/>
      <c r="T19" s="33"/>
      <c r="U19" s="33"/>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6" t="s">
        <v>33</v>
      </c>
      <c r="C20" s="32"/>
      <c r="D20" s="41" t="s">
        <v>76</v>
      </c>
      <c r="E20" s="33"/>
      <c r="F20" s="33"/>
      <c r="G20" s="33"/>
      <c r="H20" s="33"/>
      <c r="I20" s="33"/>
      <c r="J20" s="33"/>
      <c r="K20" s="33"/>
      <c r="L20" s="33"/>
      <c r="M20" s="33"/>
      <c r="N20" s="33"/>
      <c r="O20" s="33"/>
      <c r="P20" s="33"/>
      <c r="Q20" s="33"/>
      <c r="R20" s="33"/>
      <c r="S20" s="33"/>
      <c r="T20" s="33"/>
      <c r="U20" s="33"/>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6" t="s">
        <v>34</v>
      </c>
      <c r="C21" s="32"/>
      <c r="D21" s="41" t="s">
        <v>77</v>
      </c>
      <c r="E21" s="33"/>
      <c r="F21" s="33"/>
      <c r="G21" s="33"/>
      <c r="H21" s="33"/>
      <c r="I21" s="33"/>
      <c r="J21" s="33"/>
      <c r="K21" s="33"/>
      <c r="L21" s="33"/>
      <c r="M21" s="33"/>
      <c r="N21" s="33"/>
      <c r="O21" s="33"/>
      <c r="P21" s="33"/>
      <c r="Q21" s="33"/>
      <c r="R21" s="33"/>
      <c r="S21" s="33"/>
      <c r="T21" s="33"/>
      <c r="U21" s="33"/>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6" t="s">
        <v>35</v>
      </c>
      <c r="C22" s="32"/>
      <c r="D22" s="41" t="s">
        <v>69</v>
      </c>
      <c r="E22" s="33"/>
      <c r="F22" s="33"/>
      <c r="G22" s="33"/>
      <c r="H22" s="33"/>
      <c r="I22" s="33"/>
      <c r="J22" s="33"/>
      <c r="K22" s="33"/>
      <c r="L22" s="33"/>
      <c r="M22" s="33"/>
      <c r="N22" s="33"/>
      <c r="O22" s="33"/>
      <c r="P22" s="33"/>
      <c r="Q22" s="33"/>
      <c r="R22" s="33"/>
      <c r="S22" s="33"/>
      <c r="T22" s="33"/>
      <c r="U22" s="33"/>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6" t="s">
        <v>36</v>
      </c>
      <c r="C23" s="32"/>
      <c r="D23" s="41" t="s">
        <v>78</v>
      </c>
      <c r="E23" s="33"/>
      <c r="F23" s="33"/>
      <c r="G23" s="33"/>
      <c r="H23" s="33"/>
      <c r="I23" s="33"/>
      <c r="J23" s="33"/>
      <c r="K23" s="33"/>
      <c r="L23" s="33"/>
      <c r="M23" s="33"/>
      <c r="N23" s="33"/>
      <c r="O23" s="33"/>
      <c r="P23" s="33"/>
      <c r="Q23" s="33"/>
      <c r="R23" s="33"/>
      <c r="S23" s="33"/>
      <c r="T23" s="33"/>
      <c r="U23" s="33"/>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2"/>
      <c r="D24" s="32"/>
      <c r="E24" s="33"/>
      <c r="F24" s="33"/>
      <c r="G24" s="33"/>
      <c r="H24" s="33"/>
      <c r="I24" s="33"/>
      <c r="J24" s="33"/>
      <c r="K24" s="33"/>
      <c r="L24" s="33"/>
      <c r="M24" s="33"/>
      <c r="N24" s="33"/>
      <c r="O24" s="33"/>
      <c r="P24" s="33"/>
      <c r="Q24" s="33"/>
      <c r="R24" s="33"/>
      <c r="S24" s="33"/>
      <c r="T24" s="33"/>
      <c r="U24" s="33"/>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2"/>
      <c r="D25" s="42" t="s">
        <v>79</v>
      </c>
      <c r="E25" s="33"/>
      <c r="F25" s="33"/>
      <c r="G25" s="33"/>
      <c r="H25" s="33"/>
      <c r="I25" s="33"/>
      <c r="J25" s="33"/>
      <c r="K25" s="33"/>
      <c r="L25" s="33"/>
      <c r="M25" s="33"/>
      <c r="N25" s="33"/>
      <c r="O25" s="33"/>
      <c r="P25" s="33"/>
      <c r="Q25" s="33"/>
      <c r="R25" s="33"/>
      <c r="S25" s="33"/>
      <c r="T25" s="33"/>
      <c r="U25" s="33"/>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104" t="s">
        <v>25</v>
      </c>
      <c r="D26" s="105" t="s">
        <v>112</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36"/>
      <c r="D27" s="38"/>
    </row>
    <row r="28" spans="2:1546" ht="10" x14ac:dyDescent="0.2">
      <c r="D28" s="38"/>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row>
    <row r="29" spans="2:1546" ht="10" x14ac:dyDescent="0.2">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c r="AML29" s="23"/>
      <c r="AMM29" s="23"/>
      <c r="AMN29" s="23"/>
      <c r="AMO29" s="23"/>
      <c r="AMP29" s="23"/>
      <c r="AMQ29" s="23"/>
      <c r="AMR29" s="23"/>
      <c r="AMS29" s="23"/>
      <c r="AMT29" s="23"/>
      <c r="AMU29" s="23"/>
      <c r="AMV29" s="23"/>
      <c r="AMW29" s="23"/>
      <c r="AMX29" s="23"/>
      <c r="AMY29" s="23"/>
      <c r="AMZ29" s="23"/>
      <c r="ANA29" s="23"/>
      <c r="ANB29" s="23"/>
      <c r="ANC29" s="23"/>
      <c r="AND29" s="23"/>
      <c r="ANE29" s="23"/>
      <c r="ANF29" s="23"/>
      <c r="ANG29" s="23"/>
      <c r="ANH29" s="23"/>
      <c r="ANI29" s="23"/>
      <c r="ANJ29" s="23"/>
      <c r="ANK29" s="23"/>
      <c r="ANL29" s="23"/>
      <c r="ANM29" s="23"/>
      <c r="ANN29" s="23"/>
      <c r="ANO29" s="23"/>
      <c r="ANP29" s="23"/>
      <c r="ANQ29" s="23"/>
      <c r="ANR29" s="23"/>
      <c r="ANS29" s="23"/>
      <c r="ANT29" s="23"/>
      <c r="ANU29" s="23"/>
      <c r="ANV29" s="23"/>
      <c r="ANW29" s="23"/>
      <c r="ANX29" s="23"/>
      <c r="ANY29" s="23"/>
      <c r="ANZ29" s="23"/>
      <c r="AOA29" s="23"/>
      <c r="AOB29" s="23"/>
      <c r="AOC29" s="23"/>
      <c r="AOD29" s="23"/>
      <c r="AOE29" s="23"/>
      <c r="AOF29" s="23"/>
      <c r="AOG29" s="23"/>
      <c r="AOH29" s="23"/>
      <c r="AOI29" s="23"/>
      <c r="AOJ29" s="23"/>
      <c r="AOK29" s="23"/>
      <c r="AOL29" s="23"/>
      <c r="AOM29" s="23"/>
      <c r="AON29" s="23"/>
      <c r="AOO29" s="23"/>
      <c r="AOP29" s="23"/>
      <c r="AOQ29" s="23"/>
      <c r="AOR29" s="23"/>
      <c r="AOS29" s="23"/>
      <c r="AOT29" s="23"/>
      <c r="AOU29" s="23"/>
      <c r="AOV29" s="23"/>
      <c r="AOW29" s="23"/>
      <c r="AOX29" s="23"/>
      <c r="AOY29" s="23"/>
      <c r="AOZ29" s="23"/>
      <c r="APA29" s="23"/>
      <c r="APB29" s="23"/>
      <c r="APC29" s="23"/>
      <c r="APD29" s="23"/>
      <c r="APE29" s="23"/>
      <c r="APF29" s="23"/>
      <c r="APG29" s="23"/>
      <c r="APH29" s="23"/>
      <c r="API29" s="23"/>
      <c r="APJ29" s="23"/>
      <c r="APK29" s="23"/>
      <c r="APL29" s="23"/>
      <c r="APM29" s="23"/>
      <c r="APN29" s="23"/>
      <c r="APO29" s="23"/>
      <c r="APP29" s="23"/>
      <c r="APQ29" s="23"/>
      <c r="APR29" s="23"/>
      <c r="APS29" s="23"/>
      <c r="APT29" s="23"/>
      <c r="APU29" s="23"/>
      <c r="APV29" s="23"/>
      <c r="APW29" s="23"/>
      <c r="APX29" s="23"/>
      <c r="APY29" s="23"/>
      <c r="APZ29" s="23"/>
      <c r="AQA29" s="23"/>
      <c r="AQB29" s="23"/>
      <c r="AQC29" s="23"/>
      <c r="AQD29" s="23"/>
      <c r="AQE29" s="23"/>
      <c r="AQF29" s="23"/>
      <c r="AQG29" s="23"/>
      <c r="AQH29" s="23"/>
      <c r="AQI29" s="23"/>
      <c r="AQJ29" s="23"/>
      <c r="AQK29" s="23"/>
      <c r="AQL29" s="23"/>
      <c r="AQM29" s="23"/>
      <c r="AQN29" s="23"/>
      <c r="AQO29" s="23"/>
      <c r="AQP29" s="23"/>
      <c r="AQQ29" s="23"/>
      <c r="AQR29" s="23"/>
      <c r="AQS29" s="23"/>
      <c r="AQT29" s="23"/>
      <c r="AQU29" s="23"/>
      <c r="AQV29" s="23"/>
      <c r="AQW29" s="23"/>
      <c r="AQX29" s="23"/>
      <c r="AQY29" s="23"/>
      <c r="AQZ29" s="23"/>
      <c r="ARA29" s="23"/>
      <c r="ARB29" s="23"/>
      <c r="ARC29" s="23"/>
      <c r="ARD29" s="23"/>
      <c r="ARE29" s="23"/>
      <c r="ARF29" s="23"/>
      <c r="ARG29" s="23"/>
      <c r="ARH29" s="23"/>
      <c r="ARI29" s="23"/>
      <c r="ARJ29" s="23"/>
      <c r="ARK29" s="23"/>
      <c r="ARL29" s="23"/>
      <c r="ARM29" s="23"/>
      <c r="ARN29" s="23"/>
      <c r="ARO29" s="23"/>
      <c r="ARP29" s="23"/>
      <c r="ARQ29" s="23"/>
      <c r="ARR29" s="23"/>
      <c r="ARS29" s="23"/>
      <c r="ART29" s="23"/>
      <c r="ARU29" s="23"/>
      <c r="ARV29" s="23"/>
      <c r="ARW29" s="23"/>
      <c r="ARX29" s="23"/>
      <c r="ARY29" s="23"/>
      <c r="ARZ29" s="23"/>
      <c r="ASA29" s="23"/>
      <c r="ASB29" s="23"/>
      <c r="ASC29" s="23"/>
      <c r="ASD29" s="23"/>
      <c r="ASE29" s="23"/>
      <c r="ASF29" s="23"/>
      <c r="ASG29" s="23"/>
      <c r="ASH29" s="23"/>
      <c r="ASI29" s="23"/>
      <c r="ASJ29" s="23"/>
      <c r="ASK29" s="23"/>
      <c r="ASL29" s="23"/>
      <c r="ASM29" s="23"/>
      <c r="ASN29" s="23"/>
      <c r="ASO29" s="23"/>
      <c r="ASP29" s="23"/>
      <c r="ASQ29" s="23"/>
      <c r="ASR29" s="23"/>
      <c r="ASS29" s="23"/>
      <c r="AST29" s="23"/>
      <c r="ASU29" s="23"/>
      <c r="ASV29" s="23"/>
      <c r="ASW29" s="23"/>
      <c r="ASX29" s="23"/>
      <c r="ASY29" s="23"/>
      <c r="ASZ29" s="23"/>
      <c r="ATA29" s="23"/>
      <c r="ATB29" s="23"/>
      <c r="ATC29" s="23"/>
      <c r="ATD29" s="23"/>
      <c r="ATE29" s="23"/>
      <c r="ATF29" s="23"/>
      <c r="ATG29" s="23"/>
      <c r="ATH29" s="23"/>
      <c r="ATI29" s="23"/>
      <c r="ATJ29" s="23"/>
      <c r="ATK29" s="23"/>
      <c r="ATL29" s="23"/>
      <c r="ATM29" s="23"/>
      <c r="ATN29" s="23"/>
      <c r="ATO29" s="23"/>
      <c r="ATP29" s="23"/>
      <c r="ATQ29" s="23"/>
      <c r="ATR29" s="23"/>
      <c r="ATS29" s="23"/>
      <c r="ATT29" s="23"/>
      <c r="ATU29" s="23"/>
      <c r="ATV29" s="23"/>
      <c r="ATW29" s="23"/>
      <c r="ATX29" s="23"/>
      <c r="ATY29" s="23"/>
      <c r="ATZ29" s="23"/>
      <c r="AUA29" s="23"/>
      <c r="AUB29" s="23"/>
      <c r="AUC29" s="23"/>
      <c r="AUD29" s="23"/>
      <c r="AUE29" s="23"/>
      <c r="AUF29" s="23"/>
      <c r="AUG29" s="23"/>
      <c r="AUH29" s="23"/>
      <c r="AUI29" s="23"/>
      <c r="AUJ29" s="23"/>
      <c r="AUK29" s="23"/>
      <c r="AUL29" s="23"/>
      <c r="AUM29" s="23"/>
      <c r="AUN29" s="23"/>
      <c r="AUO29" s="23"/>
      <c r="AUP29" s="23"/>
      <c r="AUQ29" s="23"/>
      <c r="AUR29" s="23"/>
      <c r="AUS29" s="23"/>
      <c r="AUT29" s="23"/>
      <c r="AUU29" s="23"/>
      <c r="AUV29" s="23"/>
      <c r="AUW29" s="23"/>
      <c r="AUX29" s="23"/>
      <c r="AUY29" s="23"/>
      <c r="AUZ29" s="23"/>
      <c r="AVA29" s="23"/>
      <c r="AVB29" s="23"/>
      <c r="AVC29" s="23"/>
      <c r="AVD29" s="23"/>
      <c r="AVE29" s="23"/>
      <c r="AVF29" s="23"/>
      <c r="AVG29" s="23"/>
      <c r="AVH29" s="23"/>
      <c r="AVI29" s="23"/>
      <c r="AVJ29" s="23"/>
      <c r="AVK29" s="23"/>
      <c r="AVL29" s="23"/>
      <c r="AVM29" s="23"/>
      <c r="AVN29" s="23"/>
      <c r="AVO29" s="23"/>
      <c r="AVP29" s="23"/>
      <c r="AVQ29" s="23"/>
      <c r="AVR29" s="23"/>
      <c r="AVS29" s="23"/>
      <c r="AVT29" s="23"/>
      <c r="AVU29" s="23"/>
      <c r="AVV29" s="23"/>
      <c r="AVW29" s="23"/>
      <c r="AVX29" s="23"/>
      <c r="AVY29" s="23"/>
      <c r="AVZ29" s="23"/>
      <c r="AWA29" s="23"/>
      <c r="AWB29" s="23"/>
      <c r="AWC29" s="23"/>
      <c r="AWD29" s="23"/>
      <c r="AWE29" s="23"/>
      <c r="AWF29" s="23"/>
      <c r="AWG29" s="23"/>
      <c r="AWH29" s="23"/>
      <c r="AWI29" s="23"/>
      <c r="AWJ29" s="23"/>
      <c r="AWK29" s="23"/>
      <c r="AWL29" s="23"/>
      <c r="AWM29" s="23"/>
      <c r="AWN29" s="23"/>
      <c r="AWO29" s="23"/>
      <c r="AWP29" s="23"/>
      <c r="AWQ29" s="23"/>
      <c r="AWR29" s="23"/>
      <c r="AWS29" s="23"/>
      <c r="AWT29" s="23"/>
      <c r="AWU29" s="23"/>
      <c r="AWV29" s="23"/>
      <c r="AWW29" s="23"/>
      <c r="AWX29" s="23"/>
      <c r="AWY29" s="23"/>
      <c r="AWZ29" s="23"/>
      <c r="AXA29" s="23"/>
      <c r="AXB29" s="23"/>
      <c r="AXC29" s="23"/>
      <c r="AXD29" s="23"/>
      <c r="AXE29" s="23"/>
      <c r="AXF29" s="23"/>
      <c r="AXG29" s="23"/>
      <c r="AXH29" s="23"/>
      <c r="AXI29" s="23"/>
      <c r="AXJ29" s="23"/>
      <c r="AXK29" s="23"/>
      <c r="AXL29" s="23"/>
      <c r="AXM29" s="23"/>
      <c r="AXN29" s="23"/>
      <c r="AXO29" s="23"/>
      <c r="AXP29" s="23"/>
      <c r="AXQ29" s="23"/>
      <c r="AXR29" s="23"/>
      <c r="AXS29" s="23"/>
      <c r="AXT29" s="23"/>
      <c r="AXU29" s="23"/>
      <c r="AXV29" s="23"/>
      <c r="AXW29" s="23"/>
      <c r="AXX29" s="23"/>
      <c r="AXY29" s="23"/>
      <c r="AXZ29" s="23"/>
      <c r="AYA29" s="23"/>
      <c r="AYB29" s="23"/>
      <c r="AYC29" s="23"/>
      <c r="AYD29" s="23"/>
      <c r="AYE29" s="23"/>
      <c r="AYF29" s="23"/>
      <c r="AYG29" s="23"/>
      <c r="AYH29" s="23"/>
      <c r="AYI29" s="23"/>
      <c r="AYJ29" s="23"/>
      <c r="AYK29" s="23"/>
      <c r="AYL29" s="23"/>
      <c r="AYM29" s="23"/>
      <c r="AYN29" s="23"/>
      <c r="AYO29" s="23"/>
      <c r="AYP29" s="23"/>
      <c r="AYQ29" s="23"/>
      <c r="AYR29" s="23"/>
      <c r="AYS29" s="23"/>
      <c r="AYT29" s="23"/>
      <c r="AYU29" s="23"/>
      <c r="AYV29" s="23"/>
      <c r="AYW29" s="23"/>
      <c r="AYX29" s="23"/>
      <c r="AYY29" s="23"/>
      <c r="AYZ29" s="23"/>
      <c r="AZA29" s="23"/>
      <c r="AZB29" s="23"/>
      <c r="AZC29" s="23"/>
      <c r="AZD29" s="23"/>
      <c r="AZE29" s="23"/>
      <c r="AZF29" s="23"/>
      <c r="AZG29" s="23"/>
      <c r="AZH29" s="23"/>
      <c r="AZI29" s="23"/>
      <c r="AZJ29" s="23"/>
      <c r="AZK29" s="23"/>
      <c r="AZL29" s="23"/>
      <c r="AZM29" s="23"/>
      <c r="AZN29" s="23"/>
      <c r="AZO29" s="23"/>
      <c r="AZP29" s="23"/>
      <c r="AZQ29" s="23"/>
      <c r="AZR29" s="23"/>
      <c r="AZS29" s="23"/>
      <c r="AZT29" s="23"/>
      <c r="AZU29" s="23"/>
      <c r="AZV29" s="23"/>
      <c r="AZW29" s="23"/>
      <c r="AZX29" s="23"/>
      <c r="AZY29" s="23"/>
      <c r="AZZ29" s="23"/>
      <c r="BAA29" s="23"/>
      <c r="BAB29" s="23"/>
      <c r="BAC29" s="23"/>
      <c r="BAD29" s="23"/>
      <c r="BAE29" s="23"/>
      <c r="BAF29" s="23"/>
      <c r="BAG29" s="23"/>
      <c r="BAH29" s="23"/>
      <c r="BAI29" s="23"/>
      <c r="BAJ29" s="23"/>
      <c r="BAK29" s="23"/>
      <c r="BAL29" s="23"/>
      <c r="BAM29" s="23"/>
      <c r="BAN29" s="23"/>
      <c r="BAO29" s="23"/>
      <c r="BAP29" s="23"/>
      <c r="BAQ29" s="23"/>
      <c r="BAR29" s="23"/>
      <c r="BAS29" s="23"/>
      <c r="BAT29" s="23"/>
      <c r="BAU29" s="23"/>
      <c r="BAV29" s="23"/>
      <c r="BAW29" s="23"/>
      <c r="BAX29" s="23"/>
      <c r="BAY29" s="23"/>
      <c r="BAZ29" s="23"/>
      <c r="BBA29" s="23"/>
      <c r="BBB29" s="23"/>
      <c r="BBC29" s="23"/>
      <c r="BBD29" s="23"/>
      <c r="BBE29" s="23"/>
      <c r="BBF29" s="23"/>
      <c r="BBG29" s="23"/>
      <c r="BBH29" s="23"/>
      <c r="BBI29" s="23"/>
      <c r="BBJ29" s="23"/>
      <c r="BBK29" s="23"/>
      <c r="BBL29" s="23"/>
      <c r="BBM29" s="23"/>
      <c r="BBN29" s="23"/>
      <c r="BBO29" s="23"/>
      <c r="BBP29" s="23"/>
      <c r="BBQ29" s="23"/>
      <c r="BBR29" s="23"/>
      <c r="BBS29" s="23"/>
      <c r="BBT29" s="23"/>
      <c r="BBU29" s="23"/>
      <c r="BBV29" s="23"/>
      <c r="BBW29" s="23"/>
      <c r="BBX29" s="23"/>
      <c r="BBY29" s="23"/>
      <c r="BBZ29" s="23"/>
      <c r="BCA29" s="23"/>
      <c r="BCB29" s="23"/>
      <c r="BCC29" s="23"/>
      <c r="BCD29" s="23"/>
      <c r="BCE29" s="23"/>
      <c r="BCF29" s="23"/>
      <c r="BCG29" s="23"/>
      <c r="BCH29" s="23"/>
      <c r="BCI29" s="23"/>
      <c r="BCJ29" s="23"/>
      <c r="BCK29" s="23"/>
      <c r="BCL29" s="23"/>
      <c r="BCM29" s="23"/>
      <c r="BCN29" s="23"/>
      <c r="BCO29" s="23"/>
      <c r="BCP29" s="23"/>
      <c r="BCQ29" s="23"/>
      <c r="BCR29" s="23"/>
      <c r="BCS29" s="23"/>
      <c r="BCT29" s="23"/>
      <c r="BCU29" s="23"/>
      <c r="BCV29" s="23"/>
      <c r="BCW29" s="23"/>
      <c r="BCX29" s="23"/>
      <c r="BCY29" s="23"/>
      <c r="BCZ29" s="23"/>
      <c r="BDA29" s="23"/>
      <c r="BDB29" s="23"/>
      <c r="BDC29" s="23"/>
      <c r="BDD29" s="23"/>
      <c r="BDE29" s="23"/>
      <c r="BDF29" s="23"/>
      <c r="BDG29" s="23"/>
      <c r="BDH29" s="23"/>
      <c r="BDI29" s="23"/>
      <c r="BDJ29" s="23"/>
      <c r="BDK29" s="23"/>
      <c r="BDL29" s="23"/>
      <c r="BDM29" s="23"/>
      <c r="BDN29" s="23"/>
      <c r="BDO29" s="23"/>
      <c r="BDP29" s="23"/>
      <c r="BDQ29" s="23"/>
      <c r="BDR29" s="23"/>
      <c r="BDS29" s="23"/>
      <c r="BDT29" s="23"/>
      <c r="BDU29" s="23"/>
      <c r="BDV29" s="23"/>
      <c r="BDW29" s="23"/>
      <c r="BDX29" s="23"/>
      <c r="BDY29" s="23"/>
      <c r="BDZ29" s="23"/>
      <c r="BEA29" s="23"/>
      <c r="BEB29" s="23"/>
      <c r="BEC29" s="23"/>
      <c r="BED29" s="23"/>
      <c r="BEE29" s="23"/>
      <c r="BEF29" s="23"/>
      <c r="BEG29" s="23"/>
      <c r="BEH29" s="23"/>
      <c r="BEI29" s="23"/>
      <c r="BEJ29" s="23"/>
      <c r="BEK29" s="23"/>
      <c r="BEL29" s="23"/>
      <c r="BEM29" s="23"/>
      <c r="BEN29" s="23"/>
      <c r="BEO29" s="23"/>
      <c r="BEP29" s="23"/>
      <c r="BEQ29" s="23"/>
      <c r="BER29" s="23"/>
      <c r="BES29" s="23"/>
      <c r="BET29" s="23"/>
      <c r="BEU29" s="23"/>
      <c r="BEV29" s="23"/>
      <c r="BEW29" s="23"/>
      <c r="BEX29" s="23"/>
      <c r="BEY29" s="23"/>
      <c r="BEZ29" s="23"/>
      <c r="BFA29" s="23"/>
      <c r="BFB29" s="23"/>
      <c r="BFC29" s="23"/>
      <c r="BFD29" s="23"/>
      <c r="BFE29" s="23"/>
      <c r="BFF29" s="23"/>
      <c r="BFG29" s="23"/>
      <c r="BFH29" s="23"/>
      <c r="BFI29" s="23"/>
      <c r="BFJ29" s="23"/>
      <c r="BFK29" s="23"/>
      <c r="BFL29" s="23"/>
      <c r="BFM29" s="23"/>
      <c r="BFN29" s="23"/>
      <c r="BFO29" s="23"/>
      <c r="BFP29" s="23"/>
      <c r="BFQ29" s="23"/>
      <c r="BFR29" s="23"/>
      <c r="BFS29" s="23"/>
      <c r="BFT29" s="23"/>
      <c r="BFU29" s="23"/>
      <c r="BFV29" s="23"/>
      <c r="BFW29" s="23"/>
      <c r="BFX29" s="23"/>
      <c r="BFY29" s="23"/>
      <c r="BFZ29" s="23"/>
      <c r="BGA29" s="23"/>
      <c r="BGB29" s="23"/>
      <c r="BGC29" s="23"/>
      <c r="BGD29" s="23"/>
      <c r="BGE29" s="23"/>
      <c r="BGF29" s="23"/>
      <c r="BGG29" s="23"/>
      <c r="BGH29" s="23"/>
      <c r="BGI29" s="23"/>
      <c r="BGJ29" s="23"/>
      <c r="BGK29" s="23"/>
      <c r="BGL29" s="23"/>
    </row>
    <row r="30" spans="2:1546" ht="10" x14ac:dyDescent="0.2">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c r="AMK30" s="23"/>
      <c r="AML30" s="23"/>
      <c r="AMM30" s="23"/>
      <c r="AMN30" s="23"/>
      <c r="AMO30" s="23"/>
      <c r="AMP30" s="23"/>
      <c r="AMQ30" s="23"/>
      <c r="AMR30" s="23"/>
      <c r="AMS30" s="23"/>
      <c r="AMT30" s="23"/>
      <c r="AMU30" s="23"/>
      <c r="AMV30" s="23"/>
      <c r="AMW30" s="23"/>
      <c r="AMX30" s="23"/>
      <c r="AMY30" s="23"/>
      <c r="AMZ30" s="23"/>
      <c r="ANA30" s="23"/>
      <c r="ANB30" s="23"/>
      <c r="ANC30" s="23"/>
      <c r="AND30" s="23"/>
      <c r="ANE30" s="23"/>
      <c r="ANF30" s="23"/>
      <c r="ANG30" s="23"/>
      <c r="ANH30" s="23"/>
      <c r="ANI30" s="23"/>
      <c r="ANJ30" s="23"/>
      <c r="ANK30" s="23"/>
      <c r="ANL30" s="23"/>
      <c r="ANM30" s="23"/>
      <c r="ANN30" s="23"/>
      <c r="ANO30" s="23"/>
      <c r="ANP30" s="23"/>
      <c r="ANQ30" s="23"/>
      <c r="ANR30" s="23"/>
      <c r="ANS30" s="23"/>
      <c r="ANT30" s="23"/>
      <c r="ANU30" s="23"/>
      <c r="ANV30" s="23"/>
      <c r="ANW30" s="23"/>
      <c r="ANX30" s="23"/>
      <c r="ANY30" s="23"/>
      <c r="ANZ30" s="23"/>
      <c r="AOA30" s="23"/>
      <c r="AOB30" s="23"/>
      <c r="AOC30" s="23"/>
      <c r="AOD30" s="23"/>
      <c r="AOE30" s="23"/>
      <c r="AOF30" s="23"/>
      <c r="AOG30" s="23"/>
      <c r="AOH30" s="23"/>
      <c r="AOI30" s="23"/>
      <c r="AOJ30" s="23"/>
      <c r="AOK30" s="23"/>
      <c r="AOL30" s="23"/>
      <c r="AOM30" s="23"/>
      <c r="AON30" s="23"/>
      <c r="AOO30" s="23"/>
      <c r="AOP30" s="23"/>
      <c r="AOQ30" s="23"/>
      <c r="AOR30" s="23"/>
      <c r="AOS30" s="23"/>
      <c r="AOT30" s="23"/>
      <c r="AOU30" s="23"/>
      <c r="AOV30" s="23"/>
      <c r="AOW30" s="23"/>
      <c r="AOX30" s="23"/>
      <c r="AOY30" s="23"/>
      <c r="AOZ30" s="23"/>
      <c r="APA30" s="23"/>
      <c r="APB30" s="23"/>
      <c r="APC30" s="23"/>
      <c r="APD30" s="23"/>
      <c r="APE30" s="23"/>
      <c r="APF30" s="23"/>
      <c r="APG30" s="23"/>
      <c r="APH30" s="23"/>
      <c r="API30" s="23"/>
      <c r="APJ30" s="23"/>
      <c r="APK30" s="23"/>
      <c r="APL30" s="23"/>
      <c r="APM30" s="23"/>
      <c r="APN30" s="23"/>
      <c r="APO30" s="23"/>
      <c r="APP30" s="23"/>
      <c r="APQ30" s="23"/>
      <c r="APR30" s="23"/>
      <c r="APS30" s="23"/>
      <c r="APT30" s="23"/>
      <c r="APU30" s="23"/>
      <c r="APV30" s="23"/>
      <c r="APW30" s="23"/>
      <c r="APX30" s="23"/>
      <c r="APY30" s="23"/>
      <c r="APZ30" s="23"/>
      <c r="AQA30" s="23"/>
      <c r="AQB30" s="23"/>
      <c r="AQC30" s="23"/>
      <c r="AQD30" s="23"/>
      <c r="AQE30" s="23"/>
      <c r="AQF30" s="23"/>
      <c r="AQG30" s="23"/>
      <c r="AQH30" s="23"/>
      <c r="AQI30" s="23"/>
      <c r="AQJ30" s="23"/>
      <c r="AQK30" s="23"/>
      <c r="AQL30" s="23"/>
      <c r="AQM30" s="23"/>
      <c r="AQN30" s="23"/>
      <c r="AQO30" s="23"/>
      <c r="AQP30" s="23"/>
      <c r="AQQ30" s="23"/>
      <c r="AQR30" s="23"/>
      <c r="AQS30" s="23"/>
      <c r="AQT30" s="23"/>
      <c r="AQU30" s="23"/>
      <c r="AQV30" s="23"/>
      <c r="AQW30" s="23"/>
      <c r="AQX30" s="23"/>
      <c r="AQY30" s="23"/>
      <c r="AQZ30" s="23"/>
      <c r="ARA30" s="23"/>
      <c r="ARB30" s="23"/>
      <c r="ARC30" s="23"/>
      <c r="ARD30" s="23"/>
      <c r="ARE30" s="23"/>
      <c r="ARF30" s="23"/>
      <c r="ARG30" s="23"/>
      <c r="ARH30" s="23"/>
      <c r="ARI30" s="23"/>
      <c r="ARJ30" s="23"/>
      <c r="ARK30" s="23"/>
      <c r="ARL30" s="23"/>
      <c r="ARM30" s="23"/>
      <c r="ARN30" s="23"/>
      <c r="ARO30" s="23"/>
      <c r="ARP30" s="23"/>
      <c r="ARQ30" s="23"/>
      <c r="ARR30" s="23"/>
      <c r="ARS30" s="23"/>
      <c r="ART30" s="23"/>
      <c r="ARU30" s="23"/>
      <c r="ARV30" s="23"/>
      <c r="ARW30" s="23"/>
      <c r="ARX30" s="23"/>
      <c r="ARY30" s="23"/>
      <c r="ARZ30" s="23"/>
      <c r="ASA30" s="23"/>
      <c r="ASB30" s="23"/>
      <c r="ASC30" s="23"/>
      <c r="ASD30" s="23"/>
      <c r="ASE30" s="23"/>
      <c r="ASF30" s="23"/>
      <c r="ASG30" s="23"/>
      <c r="ASH30" s="23"/>
      <c r="ASI30" s="23"/>
      <c r="ASJ30" s="23"/>
      <c r="ASK30" s="23"/>
      <c r="ASL30" s="23"/>
      <c r="ASM30" s="23"/>
      <c r="ASN30" s="23"/>
      <c r="ASO30" s="23"/>
      <c r="ASP30" s="23"/>
      <c r="ASQ30" s="23"/>
      <c r="ASR30" s="23"/>
      <c r="ASS30" s="23"/>
      <c r="AST30" s="23"/>
      <c r="ASU30" s="23"/>
      <c r="ASV30" s="23"/>
      <c r="ASW30" s="23"/>
      <c r="ASX30" s="23"/>
      <c r="ASY30" s="23"/>
      <c r="ASZ30" s="23"/>
      <c r="ATA30" s="23"/>
      <c r="ATB30" s="23"/>
      <c r="ATC30" s="23"/>
      <c r="ATD30" s="23"/>
      <c r="ATE30" s="23"/>
      <c r="ATF30" s="23"/>
      <c r="ATG30" s="23"/>
      <c r="ATH30" s="23"/>
      <c r="ATI30" s="23"/>
      <c r="ATJ30" s="23"/>
      <c r="ATK30" s="23"/>
      <c r="ATL30" s="23"/>
      <c r="ATM30" s="23"/>
      <c r="ATN30" s="23"/>
      <c r="ATO30" s="23"/>
      <c r="ATP30" s="23"/>
      <c r="ATQ30" s="23"/>
      <c r="ATR30" s="23"/>
      <c r="ATS30" s="23"/>
      <c r="ATT30" s="23"/>
      <c r="ATU30" s="23"/>
      <c r="ATV30" s="23"/>
      <c r="ATW30" s="23"/>
      <c r="ATX30" s="23"/>
      <c r="ATY30" s="23"/>
      <c r="ATZ30" s="23"/>
      <c r="AUA30" s="23"/>
      <c r="AUB30" s="23"/>
      <c r="AUC30" s="23"/>
      <c r="AUD30" s="23"/>
      <c r="AUE30" s="23"/>
      <c r="AUF30" s="23"/>
      <c r="AUG30" s="23"/>
      <c r="AUH30" s="23"/>
      <c r="AUI30" s="23"/>
      <c r="AUJ30" s="23"/>
      <c r="AUK30" s="23"/>
      <c r="AUL30" s="23"/>
      <c r="AUM30" s="23"/>
      <c r="AUN30" s="23"/>
      <c r="AUO30" s="23"/>
      <c r="AUP30" s="23"/>
      <c r="AUQ30" s="23"/>
      <c r="AUR30" s="23"/>
      <c r="AUS30" s="23"/>
      <c r="AUT30" s="23"/>
      <c r="AUU30" s="23"/>
      <c r="AUV30" s="23"/>
      <c r="AUW30" s="23"/>
      <c r="AUX30" s="23"/>
      <c r="AUY30" s="23"/>
      <c r="AUZ30" s="23"/>
      <c r="AVA30" s="23"/>
      <c r="AVB30" s="23"/>
      <c r="AVC30" s="23"/>
      <c r="AVD30" s="23"/>
      <c r="AVE30" s="23"/>
      <c r="AVF30" s="23"/>
      <c r="AVG30" s="23"/>
      <c r="AVH30" s="23"/>
      <c r="AVI30" s="23"/>
      <c r="AVJ30" s="23"/>
      <c r="AVK30" s="23"/>
      <c r="AVL30" s="23"/>
      <c r="AVM30" s="23"/>
      <c r="AVN30" s="23"/>
      <c r="AVO30" s="23"/>
      <c r="AVP30" s="23"/>
      <c r="AVQ30" s="23"/>
      <c r="AVR30" s="23"/>
      <c r="AVS30" s="23"/>
      <c r="AVT30" s="23"/>
      <c r="AVU30" s="23"/>
      <c r="AVV30" s="23"/>
      <c r="AVW30" s="23"/>
      <c r="AVX30" s="23"/>
      <c r="AVY30" s="23"/>
      <c r="AVZ30" s="23"/>
      <c r="AWA30" s="23"/>
      <c r="AWB30" s="23"/>
      <c r="AWC30" s="23"/>
      <c r="AWD30" s="23"/>
      <c r="AWE30" s="23"/>
      <c r="AWF30" s="23"/>
      <c r="AWG30" s="23"/>
      <c r="AWH30" s="23"/>
      <c r="AWI30" s="23"/>
      <c r="AWJ30" s="23"/>
      <c r="AWK30" s="23"/>
      <c r="AWL30" s="23"/>
      <c r="AWM30" s="23"/>
      <c r="AWN30" s="23"/>
      <c r="AWO30" s="23"/>
      <c r="AWP30" s="23"/>
      <c r="AWQ30" s="23"/>
      <c r="AWR30" s="23"/>
      <c r="AWS30" s="23"/>
      <c r="AWT30" s="23"/>
      <c r="AWU30" s="23"/>
      <c r="AWV30" s="23"/>
      <c r="AWW30" s="23"/>
      <c r="AWX30" s="23"/>
      <c r="AWY30" s="23"/>
      <c r="AWZ30" s="23"/>
      <c r="AXA30" s="23"/>
      <c r="AXB30" s="23"/>
      <c r="AXC30" s="23"/>
      <c r="AXD30" s="23"/>
      <c r="AXE30" s="23"/>
      <c r="AXF30" s="23"/>
      <c r="AXG30" s="23"/>
      <c r="AXH30" s="23"/>
      <c r="AXI30" s="23"/>
      <c r="AXJ30" s="23"/>
      <c r="AXK30" s="23"/>
      <c r="AXL30" s="23"/>
      <c r="AXM30" s="23"/>
      <c r="AXN30" s="23"/>
      <c r="AXO30" s="23"/>
      <c r="AXP30" s="23"/>
      <c r="AXQ30" s="23"/>
      <c r="AXR30" s="23"/>
      <c r="AXS30" s="23"/>
      <c r="AXT30" s="23"/>
      <c r="AXU30" s="23"/>
      <c r="AXV30" s="23"/>
      <c r="AXW30" s="23"/>
      <c r="AXX30" s="23"/>
      <c r="AXY30" s="23"/>
      <c r="AXZ30" s="23"/>
      <c r="AYA30" s="23"/>
      <c r="AYB30" s="23"/>
      <c r="AYC30" s="23"/>
      <c r="AYD30" s="23"/>
      <c r="AYE30" s="23"/>
      <c r="AYF30" s="23"/>
      <c r="AYG30" s="23"/>
      <c r="AYH30" s="23"/>
      <c r="AYI30" s="23"/>
      <c r="AYJ30" s="23"/>
      <c r="AYK30" s="23"/>
      <c r="AYL30" s="23"/>
      <c r="AYM30" s="23"/>
      <c r="AYN30" s="23"/>
      <c r="AYO30" s="23"/>
      <c r="AYP30" s="23"/>
      <c r="AYQ30" s="23"/>
      <c r="AYR30" s="23"/>
      <c r="AYS30" s="23"/>
      <c r="AYT30" s="23"/>
      <c r="AYU30" s="23"/>
      <c r="AYV30" s="23"/>
      <c r="AYW30" s="23"/>
      <c r="AYX30" s="23"/>
      <c r="AYY30" s="23"/>
      <c r="AYZ30" s="23"/>
      <c r="AZA30" s="23"/>
      <c r="AZB30" s="23"/>
      <c r="AZC30" s="23"/>
      <c r="AZD30" s="23"/>
      <c r="AZE30" s="23"/>
      <c r="AZF30" s="23"/>
      <c r="AZG30" s="23"/>
      <c r="AZH30" s="23"/>
      <c r="AZI30" s="23"/>
      <c r="AZJ30" s="23"/>
      <c r="AZK30" s="23"/>
      <c r="AZL30" s="23"/>
      <c r="AZM30" s="23"/>
      <c r="AZN30" s="23"/>
      <c r="AZO30" s="23"/>
      <c r="AZP30" s="23"/>
      <c r="AZQ30" s="23"/>
      <c r="AZR30" s="23"/>
      <c r="AZS30" s="23"/>
      <c r="AZT30" s="23"/>
      <c r="AZU30" s="23"/>
      <c r="AZV30" s="23"/>
      <c r="AZW30" s="23"/>
      <c r="AZX30" s="23"/>
      <c r="AZY30" s="23"/>
      <c r="AZZ30" s="23"/>
      <c r="BAA30" s="23"/>
      <c r="BAB30" s="23"/>
      <c r="BAC30" s="23"/>
      <c r="BAD30" s="23"/>
      <c r="BAE30" s="23"/>
      <c r="BAF30" s="23"/>
      <c r="BAG30" s="23"/>
      <c r="BAH30" s="23"/>
      <c r="BAI30" s="23"/>
      <c r="BAJ30" s="23"/>
      <c r="BAK30" s="23"/>
      <c r="BAL30" s="23"/>
      <c r="BAM30" s="23"/>
      <c r="BAN30" s="23"/>
      <c r="BAO30" s="23"/>
      <c r="BAP30" s="23"/>
      <c r="BAQ30" s="23"/>
      <c r="BAR30" s="23"/>
      <c r="BAS30" s="23"/>
      <c r="BAT30" s="23"/>
      <c r="BAU30" s="23"/>
      <c r="BAV30" s="23"/>
      <c r="BAW30" s="23"/>
      <c r="BAX30" s="23"/>
      <c r="BAY30" s="23"/>
      <c r="BAZ30" s="23"/>
      <c r="BBA30" s="23"/>
      <c r="BBB30" s="23"/>
      <c r="BBC30" s="23"/>
      <c r="BBD30" s="23"/>
      <c r="BBE30" s="23"/>
      <c r="BBF30" s="23"/>
      <c r="BBG30" s="23"/>
      <c r="BBH30" s="23"/>
      <c r="BBI30" s="23"/>
      <c r="BBJ30" s="23"/>
      <c r="BBK30" s="23"/>
      <c r="BBL30" s="23"/>
      <c r="BBM30" s="23"/>
      <c r="BBN30" s="23"/>
      <c r="BBO30" s="23"/>
      <c r="BBP30" s="23"/>
      <c r="BBQ30" s="23"/>
      <c r="BBR30" s="23"/>
      <c r="BBS30" s="23"/>
      <c r="BBT30" s="23"/>
      <c r="BBU30" s="23"/>
      <c r="BBV30" s="23"/>
      <c r="BBW30" s="23"/>
      <c r="BBX30" s="23"/>
      <c r="BBY30" s="23"/>
      <c r="BBZ30" s="23"/>
      <c r="BCA30" s="23"/>
      <c r="BCB30" s="23"/>
      <c r="BCC30" s="23"/>
      <c r="BCD30" s="23"/>
      <c r="BCE30" s="23"/>
      <c r="BCF30" s="23"/>
      <c r="BCG30" s="23"/>
      <c r="BCH30" s="23"/>
      <c r="BCI30" s="23"/>
      <c r="BCJ30" s="23"/>
      <c r="BCK30" s="23"/>
      <c r="BCL30" s="23"/>
      <c r="BCM30" s="23"/>
      <c r="BCN30" s="23"/>
      <c r="BCO30" s="23"/>
      <c r="BCP30" s="23"/>
      <c r="BCQ30" s="23"/>
      <c r="BCR30" s="23"/>
      <c r="BCS30" s="23"/>
      <c r="BCT30" s="23"/>
      <c r="BCU30" s="23"/>
      <c r="BCV30" s="23"/>
      <c r="BCW30" s="23"/>
      <c r="BCX30" s="23"/>
      <c r="BCY30" s="23"/>
      <c r="BCZ30" s="23"/>
      <c r="BDA30" s="23"/>
      <c r="BDB30" s="23"/>
      <c r="BDC30" s="23"/>
      <c r="BDD30" s="23"/>
      <c r="BDE30" s="23"/>
      <c r="BDF30" s="23"/>
      <c r="BDG30" s="23"/>
      <c r="BDH30" s="23"/>
      <c r="BDI30" s="23"/>
      <c r="BDJ30" s="23"/>
      <c r="BDK30" s="23"/>
      <c r="BDL30" s="23"/>
      <c r="BDM30" s="23"/>
      <c r="BDN30" s="23"/>
      <c r="BDO30" s="23"/>
      <c r="BDP30" s="23"/>
      <c r="BDQ30" s="23"/>
      <c r="BDR30" s="23"/>
      <c r="BDS30" s="23"/>
      <c r="BDT30" s="23"/>
      <c r="BDU30" s="23"/>
      <c r="BDV30" s="23"/>
      <c r="BDW30" s="23"/>
      <c r="BDX30" s="23"/>
      <c r="BDY30" s="23"/>
      <c r="BDZ30" s="23"/>
      <c r="BEA30" s="23"/>
      <c r="BEB30" s="23"/>
      <c r="BEC30" s="23"/>
      <c r="BED30" s="23"/>
      <c r="BEE30" s="23"/>
      <c r="BEF30" s="23"/>
      <c r="BEG30" s="23"/>
      <c r="BEH30" s="23"/>
      <c r="BEI30" s="23"/>
      <c r="BEJ30" s="23"/>
      <c r="BEK30" s="23"/>
      <c r="BEL30" s="23"/>
      <c r="BEM30" s="23"/>
      <c r="BEN30" s="23"/>
      <c r="BEO30" s="23"/>
      <c r="BEP30" s="23"/>
      <c r="BEQ30" s="23"/>
      <c r="BER30" s="23"/>
      <c r="BES30" s="23"/>
      <c r="BET30" s="23"/>
      <c r="BEU30" s="23"/>
      <c r="BEV30" s="23"/>
      <c r="BEW30" s="23"/>
      <c r="BEX30" s="23"/>
      <c r="BEY30" s="23"/>
      <c r="BEZ30" s="23"/>
      <c r="BFA30" s="23"/>
      <c r="BFB30" s="23"/>
      <c r="BFC30" s="23"/>
      <c r="BFD30" s="23"/>
      <c r="BFE30" s="23"/>
      <c r="BFF30" s="23"/>
      <c r="BFG30" s="23"/>
      <c r="BFH30" s="23"/>
      <c r="BFI30" s="23"/>
      <c r="BFJ30" s="23"/>
      <c r="BFK30" s="23"/>
      <c r="BFL30" s="23"/>
      <c r="BFM30" s="23"/>
      <c r="BFN30" s="23"/>
      <c r="BFO30" s="23"/>
      <c r="BFP30" s="23"/>
      <c r="BFQ30" s="23"/>
      <c r="BFR30" s="23"/>
      <c r="BFS30" s="23"/>
      <c r="BFT30" s="23"/>
      <c r="BFU30" s="23"/>
      <c r="BFV30" s="23"/>
      <c r="BFW30" s="23"/>
      <c r="BFX30" s="23"/>
      <c r="BFY30" s="23"/>
      <c r="BFZ30" s="23"/>
      <c r="BGA30" s="23"/>
      <c r="BGB30" s="23"/>
      <c r="BGC30" s="23"/>
      <c r="BGD30" s="23"/>
      <c r="BGE30" s="23"/>
      <c r="BGF30" s="23"/>
      <c r="BGG30" s="23"/>
      <c r="BGH30" s="23"/>
      <c r="BGI30" s="23"/>
      <c r="BGJ30" s="23"/>
      <c r="BGK30" s="23"/>
      <c r="BGL30" s="23"/>
    </row>
    <row r="31" spans="2:1546" ht="10" x14ac:dyDescent="0.2">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row>
    <row r="32" spans="2:1546" ht="10" x14ac:dyDescent="0.2">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row>
    <row r="33" spans="5:1546" ht="10" x14ac:dyDescent="0.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FD791DAC-C1AC-4A6B-BF82-276080AF39A8}"/>
    <hyperlink ref="D26" r:id="rId2" xr:uid="{723BA697-4283-46C4-9E6B-1600F5E37096}"/>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7CFC-48EC-49FE-9E21-164EF0D68E68}">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12</v>
      </c>
      <c r="C3" s="27"/>
      <c r="D3" s="40" t="s">
        <v>83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9</v>
      </c>
      <c r="C9"/>
      <c r="D9" s="43" t="s">
        <v>61</v>
      </c>
    </row>
    <row r="10" spans="1:670" ht="16.399999999999999" customHeight="1" x14ac:dyDescent="0.35">
      <c r="B10" s="15" t="s">
        <v>113</v>
      </c>
      <c r="C10"/>
      <c r="D10" s="106" t="s">
        <v>114</v>
      </c>
    </row>
    <row r="11" spans="1:670" ht="10.5" x14ac:dyDescent="0.25">
      <c r="B11" s="4"/>
      <c r="D11" s="43"/>
    </row>
    <row r="12" spans="1:670" ht="14.5" x14ac:dyDescent="0.35">
      <c r="B12" s="4" t="s">
        <v>37</v>
      </c>
      <c r="C12"/>
      <c r="D12" s="43" t="s">
        <v>80</v>
      </c>
    </row>
    <row r="13" spans="1:670" ht="111.5" x14ac:dyDescent="0.35">
      <c r="B13" s="62" t="s">
        <v>88</v>
      </c>
      <c r="C13"/>
      <c r="D13" s="63" t="s">
        <v>89</v>
      </c>
    </row>
  </sheetData>
  <hyperlinks>
    <hyperlink ref="B10" r:id="rId1" xr:uid="{2BA59617-4F60-4D48-9F94-074686EC2D66}"/>
    <hyperlink ref="D10" r:id="rId2" xr:uid="{0BEBD1EB-862A-4CD2-862F-25C3F5DBF0E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92d5591e-ff9a-4b6b-9d23-0ec4046c89af"/>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 </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2024-04-04T07:44:27Z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